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8_{E3A26094-3768-4EB3-AC64-A1C6FCD71B85}" xr6:coauthVersionLast="47" xr6:coauthVersionMax="47" xr10:uidLastSave="{00000000-0000-0000-0000-000000000000}"/>
  <bookViews>
    <workbookView xWindow="-108" yWindow="-16308" windowWidth="29016" windowHeight="15696" xr2:uid="{00000000-000D-0000-FFFF-FFFF00000000}"/>
  </bookViews>
  <sheets>
    <sheet name="grudzien 24" sheetId="51" r:id="rId1"/>
    <sheet name="listopad 24" sheetId="50" r:id="rId2"/>
    <sheet name="pazdziernik 24" sheetId="49" r:id="rId3"/>
    <sheet name="wrzesien 24" sheetId="48" r:id="rId4"/>
    <sheet name="sierpien 24" sheetId="47" r:id="rId5"/>
    <sheet name="lipiec 24" sheetId="46" r:id="rId6"/>
    <sheet name="czerwiec 24" sheetId="45" r:id="rId7"/>
    <sheet name="maj 24" sheetId="44" r:id="rId8"/>
    <sheet name="kwiecien 24" sheetId="43" r:id="rId9"/>
    <sheet name="marzec 24" sheetId="42" r:id="rId10"/>
    <sheet name="luty 24" sheetId="41" r:id="rId11"/>
    <sheet name="styczeń 24" sheetId="40" r:id="rId12"/>
    <sheet name="grudzień 23" sheetId="38" r:id="rId13"/>
    <sheet name="listopad 23" sheetId="39" r:id="rId14"/>
    <sheet name="pazdziernik 23" sheetId="37" r:id="rId15"/>
    <sheet name="wrzesień 23" sheetId="36" r:id="rId16"/>
    <sheet name="sierpień 23" sheetId="35" r:id="rId17"/>
    <sheet name="lipiec 23" sheetId="34" r:id="rId18"/>
    <sheet name="czerwiec 23" sheetId="33" r:id="rId19"/>
    <sheet name="maj 23" sheetId="32" r:id="rId20"/>
    <sheet name="kwiecien 23" sheetId="31" r:id="rId21"/>
    <sheet name="marzec 23" sheetId="30" r:id="rId22"/>
    <sheet name="luty 23" sheetId="29" r:id="rId23"/>
    <sheet name="styczeń 23" sheetId="28" r:id="rId24"/>
    <sheet name="grudzień 22" sheetId="27" r:id="rId25"/>
    <sheet name="listopad 22" sheetId="26" r:id="rId26"/>
    <sheet name="październik 22" sheetId="25" r:id="rId27"/>
    <sheet name="wrzesień 22" sheetId="24" r:id="rId28"/>
    <sheet name="sierpień 22" sheetId="23" r:id="rId29"/>
    <sheet name="lipiec 22" sheetId="22" r:id="rId30"/>
    <sheet name="czerwiec 22" sheetId="21" r:id="rId31"/>
    <sheet name="maj 22" sheetId="20" r:id="rId32"/>
    <sheet name="kwiecień 22" sheetId="19" r:id="rId33"/>
    <sheet name="marzec 22" sheetId="18" r:id="rId34"/>
    <sheet name="luty 22" sheetId="17" r:id="rId35"/>
    <sheet name="styczeń 22" sheetId="16" r:id="rId36"/>
    <sheet name="grudzień 21" sheetId="15" r:id="rId37"/>
    <sheet name="listopad 21" sheetId="14" r:id="rId38"/>
    <sheet name="październik 21" sheetId="13" r:id="rId39"/>
    <sheet name="wrzesień 21" sheetId="12" r:id="rId40"/>
    <sheet name="sierpień 21" sheetId="11" r:id="rId41"/>
    <sheet name="lipiec 21" sheetId="10" r:id="rId42"/>
    <sheet name="czerwiec 21" sheetId="9" r:id="rId43"/>
    <sheet name="maj 21" sheetId="8" r:id="rId44"/>
    <sheet name="kwiecień 21" sheetId="7" r:id="rId45"/>
  </sheets>
  <externalReferences>
    <externalReference r:id="rId46"/>
  </externalReferences>
  <definedNames>
    <definedName name="_xlnm._FilterDatabase" localSheetId="44" hidden="1">'kwiecień 21'!$B$5:$C$26</definedName>
    <definedName name="_xlnm.Print_Area" localSheetId="44">'kwiecień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51" l="1"/>
  <c r="D19" i="51"/>
  <c r="D20" i="51"/>
  <c r="D21" i="51"/>
  <c r="D22" i="51"/>
  <c r="D23" i="51"/>
  <c r="D24" i="51"/>
  <c r="D25" i="51"/>
  <c r="D26" i="51"/>
  <c r="D17" i="51"/>
  <c r="D16" i="51"/>
  <c r="D15" i="51"/>
  <c r="D14" i="51"/>
  <c r="D12" i="51"/>
  <c r="D13" i="51"/>
  <c r="D11" i="51"/>
  <c r="D10" i="51"/>
  <c r="D6" i="51"/>
  <c r="D7" i="51"/>
  <c r="D8" i="51"/>
  <c r="D9" i="51"/>
  <c r="D27" i="50"/>
  <c r="D27" i="49"/>
  <c r="D27" i="48"/>
  <c r="D27" i="47"/>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51" l="1"/>
  <c r="D27" i="42"/>
  <c r="D27" i="43"/>
  <c r="D27" i="37"/>
  <c r="D27" i="34"/>
  <c r="D26" i="11"/>
  <c r="D27" i="13"/>
  <c r="D27" i="15"/>
</calcChain>
</file>

<file path=xl/sharedStrings.xml><?xml version="1.0" encoding="utf-8"?>
<sst xmlns="http://schemas.openxmlformats.org/spreadsheetml/2006/main" count="2107" uniqueCount="79">
  <si>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</si>
  <si>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</si>
  <si>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</si>
  <si>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</si>
  <si>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</si>
  <si>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</si>
  <si>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</si>
  <si>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</si>
  <si>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</si>
  <si>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</si>
  <si>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</si>
  <si>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</si>
  <si>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</si>
  <si>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</si>
  <si>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</si>
  <si>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</si>
  <si>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</si>
  <si>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</si>
  <si>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</si>
  <si>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</si>
  <si>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</si>
  <si>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</si>
  <si>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</si>
  <si>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</si>
  <si>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</si>
  <si>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</si>
  <si>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</si>
  <si>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</si>
  <si>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</si>
  <si>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</si>
  <si>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</si>
  <si>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</si>
  <si>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</si>
  <si>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</si>
  <si>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</si>
  <si>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</si>
  <si>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</si>
  <si>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</si>
  <si>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</si>
  <si>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</si>
  <si>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</si>
  <si>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</si>
  <si>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</si>
  <si>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</si>
  <si>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</si>
  <si>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</si>
  <si>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</si>
  <si>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</si>
  <si>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</si>
  <si>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</si>
  <si>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</si>
  <si>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</si>
  <si>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</si>
  <si>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</si>
  <si>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</si>
  <si>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</si>
  <si>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</si>
  <si>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</si>
  <si>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</si>
  <si>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</si>
  <si>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</si>
  <si>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</si>
  <si>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</si>
  <si>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</si>
  <si>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</si>
  <si>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</si>
  <si>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</si>
  <si>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</si>
  <si>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</si>
  <si>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</si>
  <si>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</si>
  <si>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</si>
  <si>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</si>
  <si>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</si>
  <si>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</si>
  <si>
    <t>Wrzesień 2024</t>
  </si>
  <si>
    <t>Październik 2024</t>
  </si>
  <si>
    <t>Listopad 2024</t>
  </si>
  <si>
    <t>Grudzień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</si>
</sst>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60B4B82-7F1B-429B-8E98-C0B96FCE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9D1AA8-EC1F-4106-8B4F-89BCA1D96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1B6C7B98-0C76-4E31-AE8A-E381E7627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1519E39-69EE-4193-B043-E84B24A13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TFI_DFIO\KIERUJ&#260;CA%20DFiO\IZFiA\2024\Millennium_TFI_12_24.xlsx" TargetMode="External"/><Relationship Id="rId1" Type="http://schemas.openxmlformats.org/officeDocument/2006/relationships/externalLinkPath" Target="/TFI_DFIO/KIERUJ&#260;CA%20DFiO/IZFiA/2024/Millennium_TFI_12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sheetDataSet>
      <sheetData sheetId="0">
        <row r="2">
          <cell r="Q2">
            <v>-2086286.48</v>
          </cell>
        </row>
        <row r="3">
          <cell r="Q3">
            <v>-1617057.29</v>
          </cell>
        </row>
        <row r="4">
          <cell r="Q4">
            <v>80899212.329999998</v>
          </cell>
        </row>
        <row r="5">
          <cell r="Q5">
            <v>-912629.61000000022</v>
          </cell>
        </row>
        <row r="6">
          <cell r="Q6">
            <v>4522429.49</v>
          </cell>
        </row>
        <row r="7">
          <cell r="Q7">
            <v>1457355.4100000004</v>
          </cell>
        </row>
        <row r="8">
          <cell r="Q8">
            <v>4665319.4200000009</v>
          </cell>
        </row>
        <row r="9">
          <cell r="Q9">
            <v>-365963.89999999991</v>
          </cell>
        </row>
        <row r="10">
          <cell r="Q10">
            <v>3690605.1400000015</v>
          </cell>
        </row>
        <row r="11">
          <cell r="Q11">
            <v>-429445.56000000006</v>
          </cell>
        </row>
        <row r="12">
          <cell r="Q12">
            <v>-1517613.4000000004</v>
          </cell>
        </row>
        <row r="13">
          <cell r="Q13">
            <v>13099582.399999999</v>
          </cell>
        </row>
        <row r="14">
          <cell r="Q14">
            <v>457082.7</v>
          </cell>
        </row>
        <row r="15">
          <cell r="Q15">
            <v>778535.62</v>
          </cell>
        </row>
        <row r="16">
          <cell r="Q16">
            <v>1223498.9800000002</v>
          </cell>
        </row>
        <row r="17">
          <cell r="Q17">
            <v>1196084.1499999999</v>
          </cell>
        </row>
        <row r="18">
          <cell r="Q18">
            <v>999951.73</v>
          </cell>
        </row>
        <row r="19">
          <cell r="Q19">
            <v>524220.9</v>
          </cell>
        </row>
        <row r="20">
          <cell r="Q20">
            <v>408078.85000000003</v>
          </cell>
        </row>
        <row r="21">
          <cell r="Q21">
            <v>179620.86000000002</v>
          </cell>
        </row>
        <row r="22">
          <cell r="Q22">
            <v>29887.24</v>
          </cell>
        </row>
      </sheetData>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7970-3646-458A-82C0-282B6B8DC143}">
  <dimension ref="A1:D65"/>
  <sheetViews>
    <sheetView tabSelected="1" zoomScaleNormal="100" workbookViewId="0">
      <selection activeCell="I12" sqref="I12"/>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78</v>
      </c>
      <c r="C6" s="32" t="s">
        <v>2</v>
      </c>
      <c r="D6" s="34">
        <f>[1]DATA!Q2</f>
        <v>-2086286.48</v>
      </c>
    </row>
    <row r="7" spans="1:4" ht="19.95" customHeight="1" x14ac:dyDescent="0.25">
      <c r="A7" s="25">
        <v>2</v>
      </c>
      <c r="B7" s="35" t="s">
        <v>78</v>
      </c>
      <c r="C7" s="32" t="s">
        <v>3</v>
      </c>
      <c r="D7" s="34">
        <f>[1]DATA!Q3</f>
        <v>-1617057.29</v>
      </c>
    </row>
    <row r="8" spans="1:4" ht="19.95" customHeight="1" x14ac:dyDescent="0.25">
      <c r="A8" s="25">
        <v>3</v>
      </c>
      <c r="B8" s="35" t="s">
        <v>78</v>
      </c>
      <c r="C8" s="32" t="s">
        <v>4</v>
      </c>
      <c r="D8" s="34">
        <f>[1]DATA!Q4</f>
        <v>80899212.329999998</v>
      </c>
    </row>
    <row r="9" spans="1:4" ht="19.95" customHeight="1" x14ac:dyDescent="0.25">
      <c r="A9" s="25">
        <v>4</v>
      </c>
      <c r="B9" s="35" t="s">
        <v>78</v>
      </c>
      <c r="C9" s="32" t="s">
        <v>5</v>
      </c>
      <c r="D9" s="34">
        <f>[1]DATA!Q5</f>
        <v>-912629.61000000022</v>
      </c>
    </row>
    <row r="10" spans="1:4" ht="19.95" customHeight="1" x14ac:dyDescent="0.25">
      <c r="A10" s="25">
        <v>5</v>
      </c>
      <c r="B10" s="35" t="s">
        <v>78</v>
      </c>
      <c r="C10" s="32" t="s">
        <v>9</v>
      </c>
      <c r="D10" s="34">
        <f>[1]DATA!$Q$9</f>
        <v>-365963.89999999991</v>
      </c>
    </row>
    <row r="11" spans="1:4" ht="19.95" customHeight="1" x14ac:dyDescent="0.25">
      <c r="A11" s="25">
        <v>6</v>
      </c>
      <c r="B11" s="35" t="s">
        <v>78</v>
      </c>
      <c r="C11" s="32" t="s">
        <v>11</v>
      </c>
      <c r="D11" s="34">
        <f>[1]DATA!$Q$12</f>
        <v>-1517613.4000000004</v>
      </c>
    </row>
    <row r="12" spans="1:4" ht="19.95" customHeight="1" x14ac:dyDescent="0.25">
      <c r="A12" s="25">
        <v>7</v>
      </c>
      <c r="B12" s="35" t="s">
        <v>78</v>
      </c>
      <c r="C12" s="32" t="s">
        <v>32</v>
      </c>
      <c r="D12" s="34">
        <f>[1]DATA!Q6</f>
        <v>4522429.49</v>
      </c>
    </row>
    <row r="13" spans="1:4" ht="19.95" customHeight="1" x14ac:dyDescent="0.25">
      <c r="A13" s="25">
        <v>8</v>
      </c>
      <c r="B13" s="35" t="s">
        <v>78</v>
      </c>
      <c r="C13" s="32" t="s">
        <v>33</v>
      </c>
      <c r="D13" s="34">
        <f>[1]DATA!Q7</f>
        <v>1457355.4100000004</v>
      </c>
    </row>
    <row r="14" spans="1:4" ht="19.95" customHeight="1" x14ac:dyDescent="0.25">
      <c r="A14" s="25">
        <v>9</v>
      </c>
      <c r="B14" s="35" t="s">
        <v>78</v>
      </c>
      <c r="C14" s="32" t="s">
        <v>34</v>
      </c>
      <c r="D14" s="34">
        <f>[1]DATA!$Q$8</f>
        <v>4665319.4200000009</v>
      </c>
    </row>
    <row r="15" spans="1:4" ht="19.95" customHeight="1" x14ac:dyDescent="0.25">
      <c r="A15" s="25">
        <v>10</v>
      </c>
      <c r="B15" s="35" t="s">
        <v>78</v>
      </c>
      <c r="C15" s="32" t="s">
        <v>35</v>
      </c>
      <c r="D15" s="34">
        <f>[1]DATA!$Q$11</f>
        <v>-429445.56000000006</v>
      </c>
    </row>
    <row r="16" spans="1:4" ht="19.95" customHeight="1" x14ac:dyDescent="0.25">
      <c r="A16" s="25">
        <v>11</v>
      </c>
      <c r="B16" s="35" t="s">
        <v>78</v>
      </c>
      <c r="C16" s="32" t="s">
        <v>36</v>
      </c>
      <c r="D16" s="34">
        <f>[1]DATA!$Q$10</f>
        <v>3690605.1400000015</v>
      </c>
    </row>
    <row r="17" spans="1:4" ht="19.95" customHeight="1" x14ac:dyDescent="0.25">
      <c r="A17" s="25">
        <v>12</v>
      </c>
      <c r="B17" s="35" t="s">
        <v>78</v>
      </c>
      <c r="C17" s="32" t="s">
        <v>37</v>
      </c>
      <c r="D17" s="34">
        <f>[1]DATA!$Q$13</f>
        <v>13099582.399999999</v>
      </c>
    </row>
    <row r="18" spans="1:4" ht="19.95" customHeight="1" x14ac:dyDescent="0.25">
      <c r="A18" s="25">
        <v>13</v>
      </c>
      <c r="B18" s="35" t="s">
        <v>78</v>
      </c>
      <c r="C18" s="32" t="s">
        <v>13</v>
      </c>
      <c r="D18" s="34">
        <f>[1]DATA!Q14</f>
        <v>457082.7</v>
      </c>
    </row>
    <row r="19" spans="1:4" ht="19.95" customHeight="1" x14ac:dyDescent="0.25">
      <c r="A19" s="25">
        <v>14</v>
      </c>
      <c r="B19" s="35" t="s">
        <v>78</v>
      </c>
      <c r="C19" s="32" t="s">
        <v>14</v>
      </c>
      <c r="D19" s="34">
        <f>[1]DATA!Q15</f>
        <v>778535.62</v>
      </c>
    </row>
    <row r="20" spans="1:4" ht="19.95" customHeight="1" x14ac:dyDescent="0.25">
      <c r="A20" s="25">
        <v>15</v>
      </c>
      <c r="B20" s="35" t="s">
        <v>78</v>
      </c>
      <c r="C20" s="32" t="s">
        <v>15</v>
      </c>
      <c r="D20" s="34">
        <f>[1]DATA!Q16</f>
        <v>1223498.9800000002</v>
      </c>
    </row>
    <row r="21" spans="1:4" ht="19.95" customHeight="1" x14ac:dyDescent="0.25">
      <c r="A21" s="25">
        <v>16</v>
      </c>
      <c r="B21" s="35" t="s">
        <v>78</v>
      </c>
      <c r="C21" s="32" t="s">
        <v>16</v>
      </c>
      <c r="D21" s="34">
        <f>[1]DATA!Q17</f>
        <v>1196084.1499999999</v>
      </c>
    </row>
    <row r="22" spans="1:4" ht="19.95" customHeight="1" x14ac:dyDescent="0.25">
      <c r="A22" s="25">
        <v>17</v>
      </c>
      <c r="B22" s="35" t="s">
        <v>78</v>
      </c>
      <c r="C22" s="32" t="s">
        <v>17</v>
      </c>
      <c r="D22" s="34">
        <f>[1]DATA!Q18</f>
        <v>999951.73</v>
      </c>
    </row>
    <row r="23" spans="1:4" ht="19.95" customHeight="1" x14ac:dyDescent="0.25">
      <c r="A23" s="25">
        <v>18</v>
      </c>
      <c r="B23" s="35" t="s">
        <v>78</v>
      </c>
      <c r="C23" s="32" t="s">
        <v>18</v>
      </c>
      <c r="D23" s="34">
        <f>[1]DATA!Q19</f>
        <v>524220.9</v>
      </c>
    </row>
    <row r="24" spans="1:4" ht="19.95" customHeight="1" x14ac:dyDescent="0.25">
      <c r="A24" s="25">
        <v>19</v>
      </c>
      <c r="B24" s="35" t="s">
        <v>78</v>
      </c>
      <c r="C24" s="32" t="s">
        <v>19</v>
      </c>
      <c r="D24" s="34">
        <f>[1]DATA!Q20</f>
        <v>408078.85000000003</v>
      </c>
    </row>
    <row r="25" spans="1:4" ht="19.95" customHeight="1" x14ac:dyDescent="0.25">
      <c r="A25" s="25">
        <v>20</v>
      </c>
      <c r="B25" s="35" t="s">
        <v>78</v>
      </c>
      <c r="C25" s="32" t="s">
        <v>20</v>
      </c>
      <c r="D25" s="34">
        <f>[1]DATA!Q21</f>
        <v>179620.86000000002</v>
      </c>
    </row>
    <row r="26" spans="1:4" ht="19.95" customHeight="1" x14ac:dyDescent="0.25">
      <c r="A26" s="25">
        <v>21</v>
      </c>
      <c r="B26" s="35" t="s">
        <v>78</v>
      </c>
      <c r="C26" s="32" t="s">
        <v>31</v>
      </c>
      <c r="D26" s="34">
        <f>[1]DATA!Q22</f>
        <v>29887.24</v>
      </c>
    </row>
    <row r="27" spans="1:4" ht="19.95" customHeight="1" x14ac:dyDescent="0.25">
      <c r="A27" s="8"/>
      <c r="B27" s="29"/>
      <c r="C27" s="33"/>
      <c r="D27" s="27">
        <f>SUM(D6:D26)</f>
        <v>107202468.98</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topLeftCell="A15" zoomScaleNormal="100" workbookViewId="0">
      <selection activeCell="D19" sqref="D19"/>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69</v>
      </c>
      <c r="C6" s="32" t="s">
        <v>2</v>
      </c>
      <c r="D6" s="34">
        <v>360497</v>
      </c>
    </row>
    <row r="7" spans="1:4" ht="19.95" customHeight="1" x14ac:dyDescent="0.25">
      <c r="A7" s="25">
        <v>2</v>
      </c>
      <c r="B7" s="35" t="s">
        <v>69</v>
      </c>
      <c r="C7" s="32" t="s">
        <v>3</v>
      </c>
      <c r="D7" s="34">
        <v>2232937</v>
      </c>
    </row>
    <row r="8" spans="1:4" ht="19.95" customHeight="1" x14ac:dyDescent="0.25">
      <c r="A8" s="25">
        <v>3</v>
      </c>
      <c r="B8" s="35" t="s">
        <v>69</v>
      </c>
      <c r="C8" s="32" t="s">
        <v>4</v>
      </c>
      <c r="D8" s="34">
        <v>122351709</v>
      </c>
    </row>
    <row r="9" spans="1:4" ht="19.95" customHeight="1" x14ac:dyDescent="0.25">
      <c r="A9" s="25">
        <v>4</v>
      </c>
      <c r="B9" s="35" t="s">
        <v>69</v>
      </c>
      <c r="C9" s="32" t="s">
        <v>5</v>
      </c>
      <c r="D9" s="34">
        <v>2457238</v>
      </c>
    </row>
    <row r="10" spans="1:4" ht="19.95" customHeight="1" x14ac:dyDescent="0.25">
      <c r="A10" s="25">
        <v>5</v>
      </c>
      <c r="B10" s="35" t="s">
        <v>69</v>
      </c>
      <c r="C10" s="32" t="s">
        <v>9</v>
      </c>
      <c r="D10" s="34">
        <v>1335171</v>
      </c>
    </row>
    <row r="11" spans="1:4" ht="19.95" customHeight="1" x14ac:dyDescent="0.25">
      <c r="A11" s="25">
        <v>6</v>
      </c>
      <c r="B11" s="35" t="s">
        <v>69</v>
      </c>
      <c r="C11" s="32" t="s">
        <v>11</v>
      </c>
      <c r="D11" s="34">
        <v>-1156961</v>
      </c>
    </row>
    <row r="12" spans="1:4" ht="19.95" customHeight="1" x14ac:dyDescent="0.25">
      <c r="A12" s="25">
        <v>7</v>
      </c>
      <c r="B12" s="35" t="s">
        <v>69</v>
      </c>
      <c r="C12" s="32" t="s">
        <v>32</v>
      </c>
      <c r="D12" s="34">
        <v>1939955</v>
      </c>
    </row>
    <row r="13" spans="1:4" ht="19.95" customHeight="1" x14ac:dyDescent="0.25">
      <c r="A13" s="25">
        <v>8</v>
      </c>
      <c r="B13" s="35" t="s">
        <v>69</v>
      </c>
      <c r="C13" s="32" t="s">
        <v>33</v>
      </c>
      <c r="D13" s="34">
        <v>2313507</v>
      </c>
    </row>
    <row r="14" spans="1:4" ht="19.95" customHeight="1" x14ac:dyDescent="0.25">
      <c r="A14" s="25">
        <v>9</v>
      </c>
      <c r="B14" s="35" t="s">
        <v>69</v>
      </c>
      <c r="C14" s="32" t="s">
        <v>34</v>
      </c>
      <c r="D14" s="34">
        <v>1277428</v>
      </c>
    </row>
    <row r="15" spans="1:4" ht="19.95" customHeight="1" x14ac:dyDescent="0.25">
      <c r="A15" s="25">
        <v>10</v>
      </c>
      <c r="B15" s="35" t="s">
        <v>69</v>
      </c>
      <c r="C15" s="32" t="s">
        <v>35</v>
      </c>
      <c r="D15" s="34">
        <v>-1089276</v>
      </c>
    </row>
    <row r="16" spans="1:4" ht="19.95" customHeight="1" x14ac:dyDescent="0.25">
      <c r="A16" s="25">
        <v>11</v>
      </c>
      <c r="B16" s="35" t="s">
        <v>69</v>
      </c>
      <c r="C16" s="32" t="s">
        <v>36</v>
      </c>
      <c r="D16" s="34">
        <v>11268136</v>
      </c>
    </row>
    <row r="17" spans="1:4" ht="19.95" customHeight="1" x14ac:dyDescent="0.25">
      <c r="A17" s="25">
        <v>12</v>
      </c>
      <c r="B17" s="35" t="s">
        <v>69</v>
      </c>
      <c r="C17" s="32" t="s">
        <v>37</v>
      </c>
      <c r="D17" s="34">
        <v>9890917</v>
      </c>
    </row>
    <row r="18" spans="1:4" ht="19.95" customHeight="1" x14ac:dyDescent="0.25">
      <c r="A18" s="25">
        <v>13</v>
      </c>
      <c r="B18" s="35" t="s">
        <v>69</v>
      </c>
      <c r="C18" s="32" t="s">
        <v>13</v>
      </c>
      <c r="D18" s="34">
        <v>371095.6</v>
      </c>
    </row>
    <row r="19" spans="1:4" ht="19.95" customHeight="1" x14ac:dyDescent="0.25">
      <c r="A19" s="25">
        <v>14</v>
      </c>
      <c r="B19" s="35" t="s">
        <v>69</v>
      </c>
      <c r="C19" s="32" t="s">
        <v>14</v>
      </c>
      <c r="D19" s="34">
        <v>673756.80999999994</v>
      </c>
    </row>
    <row r="20" spans="1:4" ht="19.95" customHeight="1" x14ac:dyDescent="0.25">
      <c r="A20" s="25">
        <v>15</v>
      </c>
      <c r="B20" s="35" t="s">
        <v>69</v>
      </c>
      <c r="C20" s="32" t="s">
        <v>15</v>
      </c>
      <c r="D20" s="34">
        <v>959751.96</v>
      </c>
    </row>
    <row r="21" spans="1:4" ht="19.95" customHeight="1" x14ac:dyDescent="0.25">
      <c r="A21" s="25">
        <v>16</v>
      </c>
      <c r="B21" s="35" t="s">
        <v>69</v>
      </c>
      <c r="C21" s="32" t="s">
        <v>16</v>
      </c>
      <c r="D21" s="34">
        <v>963234.09000000008</v>
      </c>
    </row>
    <row r="22" spans="1:4" ht="19.95" customHeight="1" x14ac:dyDescent="0.25">
      <c r="A22" s="25">
        <v>17</v>
      </c>
      <c r="B22" s="35" t="s">
        <v>69</v>
      </c>
      <c r="C22" s="32" t="s">
        <v>17</v>
      </c>
      <c r="D22" s="34">
        <v>786303.46000000008</v>
      </c>
    </row>
    <row r="23" spans="1:4" ht="19.95" customHeight="1" x14ac:dyDescent="0.25">
      <c r="A23" s="25">
        <v>18</v>
      </c>
      <c r="B23" s="35" t="s">
        <v>69</v>
      </c>
      <c r="C23" s="32" t="s">
        <v>18</v>
      </c>
      <c r="D23" s="34">
        <v>427198.43</v>
      </c>
    </row>
    <row r="24" spans="1:4" ht="19.95" customHeight="1" x14ac:dyDescent="0.25">
      <c r="A24" s="25">
        <v>19</v>
      </c>
      <c r="B24" s="35" t="s">
        <v>69</v>
      </c>
      <c r="C24" s="32" t="s">
        <v>19</v>
      </c>
      <c r="D24" s="34">
        <v>194331.37000000002</v>
      </c>
    </row>
    <row r="25" spans="1:4" ht="19.95" customHeight="1" x14ac:dyDescent="0.25">
      <c r="A25" s="25">
        <v>20</v>
      </c>
      <c r="B25" s="35" t="s">
        <v>69</v>
      </c>
      <c r="C25" s="32" t="s">
        <v>20</v>
      </c>
      <c r="D25" s="34">
        <v>137587.63</v>
      </c>
    </row>
    <row r="26" spans="1:4" ht="19.95" customHeight="1" x14ac:dyDescent="0.25">
      <c r="A26" s="25">
        <v>21</v>
      </c>
      <c r="B26" s="35" t="s">
        <v>69</v>
      </c>
      <c r="C26" s="32" t="s">
        <v>31</v>
      </c>
      <c r="D26" s="34">
        <v>20474.66</v>
      </c>
    </row>
    <row r="27" spans="1:4" ht="19.95" customHeight="1" x14ac:dyDescent="0.25">
      <c r="A27" s="8"/>
      <c r="B27" s="29"/>
      <c r="C27" s="33"/>
      <c r="D27" s="27">
        <f>SUM(D6:D26)</f>
        <v>157714992.01000002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68</v>
      </c>
      <c r="C6" s="32" t="s">
        <v>2</v>
      </c>
      <c r="D6" s="34">
        <v>2283336.7000000002</v>
      </c>
    </row>
    <row r="7" spans="1:4" ht="19.95" customHeight="1" x14ac:dyDescent="0.25">
      <c r="A7" s="25">
        <v>2</v>
      </c>
      <c r="B7" s="35" t="s">
        <v>68</v>
      </c>
      <c r="C7" s="32" t="s">
        <v>3</v>
      </c>
      <c r="D7" s="34">
        <v>3299103.15</v>
      </c>
    </row>
    <row r="8" spans="1:4" ht="19.95" customHeight="1" x14ac:dyDescent="0.25">
      <c r="A8" s="25">
        <v>3</v>
      </c>
      <c r="B8" s="35" t="s">
        <v>68</v>
      </c>
      <c r="C8" s="32" t="s">
        <v>4</v>
      </c>
      <c r="D8" s="34">
        <v>142141018.15999997</v>
      </c>
    </row>
    <row r="9" spans="1:4" ht="19.95" customHeight="1" x14ac:dyDescent="0.25">
      <c r="A9" s="25">
        <v>4</v>
      </c>
      <c r="B9" s="35" t="s">
        <v>68</v>
      </c>
      <c r="C9" s="32" t="s">
        <v>5</v>
      </c>
      <c r="D9" s="34">
        <v>838512.53999999957</v>
      </c>
    </row>
    <row r="10" spans="1:4" ht="19.95" customHeight="1" x14ac:dyDescent="0.25">
      <c r="A10" s="25">
        <v>5</v>
      </c>
      <c r="B10" s="35" t="s">
        <v>68</v>
      </c>
      <c r="C10" s="32" t="s">
        <v>9</v>
      </c>
      <c r="D10" s="34">
        <v>4639924.58</v>
      </c>
    </row>
    <row r="11" spans="1:4" ht="19.95" customHeight="1" x14ac:dyDescent="0.25">
      <c r="A11" s="25">
        <v>6</v>
      </c>
      <c r="B11" s="35" t="s">
        <v>68</v>
      </c>
      <c r="C11" s="32" t="s">
        <v>11</v>
      </c>
      <c r="D11" s="34">
        <v>2253056.2000000011</v>
      </c>
    </row>
    <row r="12" spans="1:4" ht="19.95" customHeight="1" x14ac:dyDescent="0.25">
      <c r="A12" s="25">
        <v>7</v>
      </c>
      <c r="B12" s="35" t="s">
        <v>68</v>
      </c>
      <c r="C12" s="32" t="s">
        <v>32</v>
      </c>
      <c r="D12" s="34">
        <v>705398.74999999907</v>
      </c>
    </row>
    <row r="13" spans="1:4" ht="19.95" customHeight="1" x14ac:dyDescent="0.25">
      <c r="A13" s="25">
        <v>8</v>
      </c>
      <c r="B13" s="35" t="s">
        <v>68</v>
      </c>
      <c r="C13" s="32" t="s">
        <v>33</v>
      </c>
      <c r="D13" s="34">
        <v>994815.83000000007</v>
      </c>
    </row>
    <row r="14" spans="1:4" ht="19.95" customHeight="1" x14ac:dyDescent="0.25">
      <c r="A14" s="25">
        <v>9</v>
      </c>
      <c r="B14" s="35" t="s">
        <v>68</v>
      </c>
      <c r="C14" s="32" t="s">
        <v>34</v>
      </c>
      <c r="D14" s="34">
        <v>-1340228.4799999995</v>
      </c>
    </row>
    <row r="15" spans="1:4" ht="19.95" customHeight="1" x14ac:dyDescent="0.25">
      <c r="A15" s="25">
        <v>10</v>
      </c>
      <c r="B15" s="35" t="s">
        <v>68</v>
      </c>
      <c r="C15" s="32" t="s">
        <v>35</v>
      </c>
      <c r="D15" s="34">
        <v>-2231148.3499999996</v>
      </c>
    </row>
    <row r="16" spans="1:4" ht="19.95" customHeight="1" x14ac:dyDescent="0.25">
      <c r="A16" s="25">
        <v>11</v>
      </c>
      <c r="B16" s="35" t="s">
        <v>68</v>
      </c>
      <c r="C16" s="32" t="s">
        <v>36</v>
      </c>
      <c r="D16" s="34">
        <v>11740693.119999997</v>
      </c>
    </row>
    <row r="17" spans="1:4" ht="19.95" customHeight="1" x14ac:dyDescent="0.25">
      <c r="A17" s="25">
        <v>12</v>
      </c>
      <c r="B17" s="35" t="s">
        <v>68</v>
      </c>
      <c r="C17" s="32" t="s">
        <v>37</v>
      </c>
      <c r="D17" s="34">
        <v>11976441.989999998</v>
      </c>
    </row>
    <row r="18" spans="1:4" ht="19.95" customHeight="1" x14ac:dyDescent="0.25">
      <c r="A18" s="25">
        <v>13</v>
      </c>
      <c r="B18" s="35" t="s">
        <v>68</v>
      </c>
      <c r="C18" s="32" t="s">
        <v>13</v>
      </c>
      <c r="D18" s="34">
        <v>337059.17</v>
      </c>
    </row>
    <row r="19" spans="1:4" ht="19.95" customHeight="1" x14ac:dyDescent="0.25">
      <c r="A19" s="25">
        <v>14</v>
      </c>
      <c r="B19" s="35" t="s">
        <v>68</v>
      </c>
      <c r="C19" s="32" t="s">
        <v>14</v>
      </c>
      <c r="D19" s="34">
        <v>649322.63</v>
      </c>
    </row>
    <row r="20" spans="1:4" ht="19.95" customHeight="1" x14ac:dyDescent="0.25">
      <c r="A20" s="25">
        <v>15</v>
      </c>
      <c r="B20" s="35" t="s">
        <v>68</v>
      </c>
      <c r="C20" s="32" t="s">
        <v>15</v>
      </c>
      <c r="D20" s="34">
        <v>1035612.98</v>
      </c>
    </row>
    <row r="21" spans="1:4" ht="19.95" customHeight="1" x14ac:dyDescent="0.25">
      <c r="A21" s="25">
        <v>16</v>
      </c>
      <c r="B21" s="35" t="s">
        <v>68</v>
      </c>
      <c r="C21" s="32" t="s">
        <v>16</v>
      </c>
      <c r="D21" s="34">
        <v>977226.22</v>
      </c>
    </row>
    <row r="22" spans="1:4" ht="19.95" customHeight="1" x14ac:dyDescent="0.25">
      <c r="A22" s="25">
        <v>17</v>
      </c>
      <c r="B22" s="35" t="s">
        <v>68</v>
      </c>
      <c r="C22" s="32" t="s">
        <v>17</v>
      </c>
      <c r="D22" s="34">
        <v>721936.16999999993</v>
      </c>
    </row>
    <row r="23" spans="1:4" ht="19.95" customHeight="1" x14ac:dyDescent="0.25">
      <c r="A23" s="25">
        <v>18</v>
      </c>
      <c r="B23" s="35" t="s">
        <v>68</v>
      </c>
      <c r="C23" s="32" t="s">
        <v>18</v>
      </c>
      <c r="D23" s="34">
        <v>374049.64999999997</v>
      </c>
    </row>
    <row r="24" spans="1:4" ht="19.95" customHeight="1" x14ac:dyDescent="0.25">
      <c r="A24" s="25">
        <v>19</v>
      </c>
      <c r="B24" s="35" t="s">
        <v>68</v>
      </c>
      <c r="C24" s="32" t="s">
        <v>19</v>
      </c>
      <c r="D24" s="34">
        <v>259414.93000000002</v>
      </c>
    </row>
    <row r="25" spans="1:4" ht="19.95" customHeight="1" x14ac:dyDescent="0.25">
      <c r="A25" s="25">
        <v>20</v>
      </c>
      <c r="B25" s="35" t="s">
        <v>68</v>
      </c>
      <c r="C25" s="32" t="s">
        <v>20</v>
      </c>
      <c r="D25" s="34">
        <v>121678.16</v>
      </c>
    </row>
    <row r="26" spans="1:4" ht="19.95" customHeight="1" x14ac:dyDescent="0.25">
      <c r="A26" s="25">
        <v>21</v>
      </c>
      <c r="B26" s="35" t="s">
        <v>68</v>
      </c>
      <c r="C26" s="32" t="s">
        <v>31</v>
      </c>
      <c r="D26" s="34">
        <v>12535.7</v>
      </c>
    </row>
    <row r="27" spans="1:4" ht="19.95" customHeight="1" x14ac:dyDescent="0.25">
      <c r="A27" s="8"/>
      <c r="B27" s="29"/>
      <c r="C27" s="33"/>
      <c r="D27" s="27">
        <f>SUM(D6:D26)</f>
        <v>181789759.79999995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66</v>
      </c>
      <c r="C6" s="32" t="s">
        <v>2</v>
      </c>
      <c r="D6" s="34">
        <v>-344739</v>
      </c>
    </row>
    <row r="7" spans="1:4" ht="19.95" customHeight="1" x14ac:dyDescent="0.25">
      <c r="A7" s="25">
        <v>2</v>
      </c>
      <c r="B7" s="35" t="s">
        <v>66</v>
      </c>
      <c r="C7" s="32" t="s">
        <v>3</v>
      </c>
      <c r="D7" s="34">
        <v>692384</v>
      </c>
    </row>
    <row r="8" spans="1:4" ht="19.95" customHeight="1" x14ac:dyDescent="0.25">
      <c r="A8" s="25">
        <v>3</v>
      </c>
      <c r="B8" s="35" t="s">
        <v>66</v>
      </c>
      <c r="C8" s="32" t="s">
        <v>4</v>
      </c>
      <c r="D8" s="34">
        <v>138758293</v>
      </c>
    </row>
    <row r="9" spans="1:4" ht="19.95" customHeight="1" x14ac:dyDescent="0.25">
      <c r="A9" s="25">
        <v>4</v>
      </c>
      <c r="B9" s="35" t="s">
        <v>66</v>
      </c>
      <c r="C9" s="32" t="s">
        <v>5</v>
      </c>
      <c r="D9" s="34">
        <v>2112828</v>
      </c>
    </row>
    <row r="10" spans="1:4" ht="19.95" customHeight="1" x14ac:dyDescent="0.25">
      <c r="A10" s="25">
        <v>5</v>
      </c>
      <c r="B10" s="35" t="s">
        <v>66</v>
      </c>
      <c r="C10" s="32" t="s">
        <v>9</v>
      </c>
      <c r="D10" s="34">
        <v>1619988</v>
      </c>
    </row>
    <row r="11" spans="1:4" ht="19.95" customHeight="1" x14ac:dyDescent="0.25">
      <c r="A11" s="25">
        <v>6</v>
      </c>
      <c r="B11" s="35" t="s">
        <v>66</v>
      </c>
      <c r="C11" s="32" t="s">
        <v>11</v>
      </c>
      <c r="D11" s="34">
        <v>4693837</v>
      </c>
    </row>
    <row r="12" spans="1:4" ht="19.95" customHeight="1" x14ac:dyDescent="0.25">
      <c r="A12" s="25">
        <v>7</v>
      </c>
      <c r="B12" s="35" t="s">
        <v>66</v>
      </c>
      <c r="C12" s="32" t="s">
        <v>32</v>
      </c>
      <c r="D12" s="34">
        <v>1338261</v>
      </c>
    </row>
    <row r="13" spans="1:4" ht="19.95" customHeight="1" x14ac:dyDescent="0.25">
      <c r="A13" s="25">
        <v>8</v>
      </c>
      <c r="B13" s="35" t="s">
        <v>66</v>
      </c>
      <c r="C13" s="32" t="s">
        <v>33</v>
      </c>
      <c r="D13" s="34">
        <v>1144846</v>
      </c>
    </row>
    <row r="14" spans="1:4" ht="19.95" customHeight="1" x14ac:dyDescent="0.25">
      <c r="A14" s="25">
        <v>9</v>
      </c>
      <c r="B14" s="35" t="s">
        <v>66</v>
      </c>
      <c r="C14" s="32" t="s">
        <v>34</v>
      </c>
      <c r="D14" s="34">
        <v>-3417063</v>
      </c>
    </row>
    <row r="15" spans="1:4" ht="19.95" customHeight="1" x14ac:dyDescent="0.25">
      <c r="A15" s="25">
        <v>10</v>
      </c>
      <c r="B15" s="35" t="s">
        <v>66</v>
      </c>
      <c r="C15" s="32" t="s">
        <v>35</v>
      </c>
      <c r="D15" s="34">
        <v>-782512</v>
      </c>
    </row>
    <row r="16" spans="1:4" ht="19.95" customHeight="1" x14ac:dyDescent="0.25">
      <c r="A16" s="25">
        <v>11</v>
      </c>
      <c r="B16" s="35" t="s">
        <v>66</v>
      </c>
      <c r="C16" s="32" t="s">
        <v>36</v>
      </c>
      <c r="D16" s="34">
        <v>4639792</v>
      </c>
    </row>
    <row r="17" spans="1:4" ht="19.95" customHeight="1" x14ac:dyDescent="0.25">
      <c r="A17" s="25">
        <v>12</v>
      </c>
      <c r="B17" s="35" t="s">
        <v>66</v>
      </c>
      <c r="C17" s="32" t="s">
        <v>37</v>
      </c>
      <c r="D17" s="34">
        <v>11905225</v>
      </c>
    </row>
    <row r="18" spans="1:4" ht="19.95" customHeight="1" x14ac:dyDescent="0.25">
      <c r="A18" s="25">
        <v>13</v>
      </c>
      <c r="B18" s="35" t="s">
        <v>66</v>
      </c>
      <c r="C18" s="32" t="s">
        <v>13</v>
      </c>
      <c r="D18" s="34">
        <v>280635</v>
      </c>
    </row>
    <row r="19" spans="1:4" ht="19.95" customHeight="1" x14ac:dyDescent="0.25">
      <c r="A19" s="25">
        <v>14</v>
      </c>
      <c r="B19" s="35" t="s">
        <v>66</v>
      </c>
      <c r="C19" s="32" t="s">
        <v>14</v>
      </c>
      <c r="D19" s="34">
        <v>514012</v>
      </c>
    </row>
    <row r="20" spans="1:4" ht="19.95" customHeight="1" x14ac:dyDescent="0.25">
      <c r="A20" s="25">
        <v>15</v>
      </c>
      <c r="B20" s="35" t="s">
        <v>66</v>
      </c>
      <c r="C20" s="32" t="s">
        <v>15</v>
      </c>
      <c r="D20" s="34">
        <v>848218</v>
      </c>
    </row>
    <row r="21" spans="1:4" ht="19.95" customHeight="1" x14ac:dyDescent="0.25">
      <c r="A21" s="25">
        <v>16</v>
      </c>
      <c r="B21" s="35" t="s">
        <v>66</v>
      </c>
      <c r="C21" s="32" t="s">
        <v>16</v>
      </c>
      <c r="D21" s="34">
        <v>861171</v>
      </c>
    </row>
    <row r="22" spans="1:4" ht="19.95" customHeight="1" x14ac:dyDescent="0.25">
      <c r="A22" s="25">
        <v>17</v>
      </c>
      <c r="B22" s="35" t="s">
        <v>66</v>
      </c>
      <c r="C22" s="32" t="s">
        <v>17</v>
      </c>
      <c r="D22" s="34">
        <v>665842</v>
      </c>
    </row>
    <row r="23" spans="1:4" ht="19.95" customHeight="1" x14ac:dyDescent="0.25">
      <c r="A23" s="25">
        <v>18</v>
      </c>
      <c r="B23" s="35" t="s">
        <v>66</v>
      </c>
      <c r="C23" s="32" t="s">
        <v>18</v>
      </c>
      <c r="D23" s="34">
        <v>428067</v>
      </c>
    </row>
    <row r="24" spans="1:4" ht="19.95" customHeight="1" x14ac:dyDescent="0.25">
      <c r="A24" s="25">
        <v>19</v>
      </c>
      <c r="B24" s="35" t="s">
        <v>66</v>
      </c>
      <c r="C24" s="32" t="s">
        <v>19</v>
      </c>
      <c r="D24" s="34">
        <v>280904</v>
      </c>
    </row>
    <row r="25" spans="1:4" ht="19.95" customHeight="1" x14ac:dyDescent="0.25">
      <c r="A25" s="25">
        <v>20</v>
      </c>
      <c r="B25" s="35" t="s">
        <v>66</v>
      </c>
      <c r="C25" s="32" t="s">
        <v>20</v>
      </c>
      <c r="D25" s="34">
        <v>137757</v>
      </c>
    </row>
    <row r="26" spans="1:4" ht="19.95" customHeight="1" x14ac:dyDescent="0.25">
      <c r="A26" s="25">
        <v>21</v>
      </c>
      <c r="B26" s="35" t="s">
        <v>66</v>
      </c>
      <c r="C26" s="32" t="s">
        <v>31</v>
      </c>
      <c r="D26" s="34">
        <v>17641</v>
      </c>
    </row>
    <row r="27" spans="1:4" ht="19.95" customHeight="1" x14ac:dyDescent="0.25">
      <c r="A27" s="8"/>
      <c r="B27" s="29"/>
      <c r="C27" s="33"/>
      <c r="D27" s="27">
        <f>SUM(D6:D26)</f>
        <v>166395387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65</v>
      </c>
      <c r="C6" s="32" t="s">
        <v>2</v>
      </c>
      <c r="D6" s="34">
        <v>-1771076</v>
      </c>
    </row>
    <row r="7" spans="1:4" ht="19.95" customHeight="1" x14ac:dyDescent="0.25">
      <c r="A7" s="25">
        <v>2</v>
      </c>
      <c r="B7" s="35" t="s">
        <v>65</v>
      </c>
      <c r="C7" s="32" t="s">
        <v>3</v>
      </c>
      <c r="D7" s="34">
        <v>2087096</v>
      </c>
    </row>
    <row r="8" spans="1:4" ht="19.95" customHeight="1" x14ac:dyDescent="0.25">
      <c r="A8" s="25">
        <v>3</v>
      </c>
      <c r="B8" s="35" t="s">
        <v>65</v>
      </c>
      <c r="C8" s="32" t="s">
        <v>4</v>
      </c>
      <c r="D8" s="34">
        <v>87617650</v>
      </c>
    </row>
    <row r="9" spans="1:4" ht="19.95" customHeight="1" x14ac:dyDescent="0.25">
      <c r="A9" s="25">
        <v>4</v>
      </c>
      <c r="B9" s="35" t="s">
        <v>65</v>
      </c>
      <c r="C9" s="32" t="s">
        <v>5</v>
      </c>
      <c r="D9" s="34">
        <v>2464927</v>
      </c>
    </row>
    <row r="10" spans="1:4" ht="19.95" customHeight="1" x14ac:dyDescent="0.25">
      <c r="A10" s="25">
        <v>5</v>
      </c>
      <c r="B10" s="35" t="s">
        <v>65</v>
      </c>
      <c r="C10" s="32" t="s">
        <v>9</v>
      </c>
      <c r="D10" s="34">
        <v>2480627</v>
      </c>
    </row>
    <row r="11" spans="1:4" ht="19.95" customHeight="1" x14ac:dyDescent="0.25">
      <c r="A11" s="25">
        <v>6</v>
      </c>
      <c r="B11" s="35" t="s">
        <v>65</v>
      </c>
      <c r="C11" s="32" t="s">
        <v>11</v>
      </c>
      <c r="D11" s="34">
        <v>5623936</v>
      </c>
    </row>
    <row r="12" spans="1:4" ht="19.95" customHeight="1" x14ac:dyDescent="0.25">
      <c r="A12" s="25">
        <v>7</v>
      </c>
      <c r="B12" s="35" t="s">
        <v>65</v>
      </c>
      <c r="C12" s="32" t="s">
        <v>32</v>
      </c>
      <c r="D12" s="34">
        <v>-461671</v>
      </c>
    </row>
    <row r="13" spans="1:4" ht="19.95" customHeight="1" x14ac:dyDescent="0.25">
      <c r="A13" s="25">
        <v>8</v>
      </c>
      <c r="B13" s="35" t="s">
        <v>65</v>
      </c>
      <c r="C13" s="32" t="s">
        <v>33</v>
      </c>
      <c r="D13" s="34">
        <v>-1063961</v>
      </c>
    </row>
    <row r="14" spans="1:4" ht="19.95" customHeight="1" x14ac:dyDescent="0.25">
      <c r="A14" s="25">
        <v>9</v>
      </c>
      <c r="B14" s="35" t="s">
        <v>65</v>
      </c>
      <c r="C14" s="32" t="s">
        <v>34</v>
      </c>
      <c r="D14" s="34">
        <v>-2723150</v>
      </c>
    </row>
    <row r="15" spans="1:4" ht="19.95" customHeight="1" x14ac:dyDescent="0.25">
      <c r="A15" s="25">
        <v>10</v>
      </c>
      <c r="B15" s="35" t="s">
        <v>65</v>
      </c>
      <c r="C15" s="32" t="s">
        <v>35</v>
      </c>
      <c r="D15" s="34">
        <v>139826</v>
      </c>
    </row>
    <row r="16" spans="1:4" ht="19.95" customHeight="1" x14ac:dyDescent="0.25">
      <c r="A16" s="25">
        <v>11</v>
      </c>
      <c r="B16" s="35" t="s">
        <v>65</v>
      </c>
      <c r="C16" s="32" t="s">
        <v>36</v>
      </c>
      <c r="D16" s="34">
        <v>-967406</v>
      </c>
    </row>
    <row r="17" spans="1:4" ht="19.95" customHeight="1" x14ac:dyDescent="0.25">
      <c r="A17" s="25">
        <v>12</v>
      </c>
      <c r="B17" s="35" t="s">
        <v>65</v>
      </c>
      <c r="C17" s="32" t="s">
        <v>37</v>
      </c>
      <c r="D17" s="34">
        <v>5382352</v>
      </c>
    </row>
    <row r="18" spans="1:4" ht="19.95" customHeight="1" x14ac:dyDescent="0.25">
      <c r="A18" s="25">
        <v>13</v>
      </c>
      <c r="B18" s="35" t="s">
        <v>65</v>
      </c>
      <c r="C18" s="32" t="s">
        <v>13</v>
      </c>
      <c r="D18" s="34">
        <v>410322.81</v>
      </c>
    </row>
    <row r="19" spans="1:4" ht="19.95" customHeight="1" x14ac:dyDescent="0.25">
      <c r="A19" s="25">
        <v>14</v>
      </c>
      <c r="B19" s="35" t="s">
        <v>65</v>
      </c>
      <c r="C19" s="32" t="s">
        <v>14</v>
      </c>
      <c r="D19" s="34">
        <v>466802.99000000005</v>
      </c>
    </row>
    <row r="20" spans="1:4" ht="19.95" customHeight="1" x14ac:dyDescent="0.25">
      <c r="A20" s="25">
        <v>15</v>
      </c>
      <c r="B20" s="35" t="s">
        <v>65</v>
      </c>
      <c r="C20" s="32" t="s">
        <v>15</v>
      </c>
      <c r="D20" s="34">
        <v>844871.64</v>
      </c>
    </row>
    <row r="21" spans="1:4" ht="19.95" customHeight="1" x14ac:dyDescent="0.25">
      <c r="A21" s="25">
        <v>16</v>
      </c>
      <c r="B21" s="35" t="s">
        <v>65</v>
      </c>
      <c r="C21" s="32" t="s">
        <v>16</v>
      </c>
      <c r="D21" s="34">
        <v>937499.28</v>
      </c>
    </row>
    <row r="22" spans="1:4" ht="19.95" customHeight="1" x14ac:dyDescent="0.25">
      <c r="A22" s="25">
        <v>17</v>
      </c>
      <c r="B22" s="35" t="s">
        <v>65</v>
      </c>
      <c r="C22" s="32" t="s">
        <v>17</v>
      </c>
      <c r="D22" s="34">
        <v>739661.78</v>
      </c>
    </row>
    <row r="23" spans="1:4" ht="19.95" customHeight="1" x14ac:dyDescent="0.25">
      <c r="A23" s="25">
        <v>18</v>
      </c>
      <c r="B23" s="35" t="s">
        <v>65</v>
      </c>
      <c r="C23" s="32" t="s">
        <v>18</v>
      </c>
      <c r="D23" s="34">
        <v>481913.14</v>
      </c>
    </row>
    <row r="24" spans="1:4" ht="19.95" customHeight="1" x14ac:dyDescent="0.25">
      <c r="A24" s="25">
        <v>19</v>
      </c>
      <c r="B24" s="35" t="s">
        <v>65</v>
      </c>
      <c r="C24" s="32" t="s">
        <v>19</v>
      </c>
      <c r="D24" s="34">
        <v>358418.47</v>
      </c>
    </row>
    <row r="25" spans="1:4" ht="19.95" customHeight="1" x14ac:dyDescent="0.25">
      <c r="A25" s="25">
        <v>20</v>
      </c>
      <c r="B25" s="35" t="s">
        <v>65</v>
      </c>
      <c r="C25" s="32" t="s">
        <v>20</v>
      </c>
      <c r="D25" s="34">
        <v>100724.23000000001</v>
      </c>
    </row>
    <row r="26" spans="1:4" ht="19.95" customHeight="1" x14ac:dyDescent="0.25">
      <c r="A26" s="25">
        <v>21</v>
      </c>
      <c r="B26" s="35" t="s">
        <v>65</v>
      </c>
      <c r="C26" s="32" t="s">
        <v>31</v>
      </c>
      <c r="D26" s="34">
        <v>19756.93</v>
      </c>
    </row>
    <row r="27" spans="1:4" ht="19.95" customHeight="1" x14ac:dyDescent="0.25">
      <c r="A27" s="8"/>
      <c r="B27" s="29"/>
      <c r="C27" s="33"/>
      <c r="D27" s="27">
        <f>SUM(D6:D26)</f>
        <v>103169121.27000001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64</v>
      </c>
      <c r="C6" s="32" t="s">
        <v>2</v>
      </c>
      <c r="D6" s="34">
        <v>-2537105</v>
      </c>
    </row>
    <row r="7" spans="1:4" ht="19.95" customHeight="1" x14ac:dyDescent="0.25">
      <c r="A7" s="25">
        <v>2</v>
      </c>
      <c r="B7" s="35" t="s">
        <v>64</v>
      </c>
      <c r="C7" s="32" t="s">
        <v>3</v>
      </c>
      <c r="D7" s="34">
        <v>-785609</v>
      </c>
    </row>
    <row r="8" spans="1:4" ht="19.95" customHeight="1" x14ac:dyDescent="0.25">
      <c r="A8" s="25">
        <v>3</v>
      </c>
      <c r="B8" s="35" t="s">
        <v>64</v>
      </c>
      <c r="C8" s="32" t="s">
        <v>4</v>
      </c>
      <c r="D8" s="34">
        <v>96342335</v>
      </c>
    </row>
    <row r="9" spans="1:4" ht="19.95" customHeight="1" x14ac:dyDescent="0.25">
      <c r="A9" s="25">
        <v>4</v>
      </c>
      <c r="B9" s="35" t="s">
        <v>64</v>
      </c>
      <c r="C9" s="32" t="s">
        <v>5</v>
      </c>
      <c r="D9" s="34">
        <v>-25928</v>
      </c>
    </row>
    <row r="10" spans="1:4" ht="19.95" customHeight="1" x14ac:dyDescent="0.25">
      <c r="A10" s="25">
        <v>5</v>
      </c>
      <c r="B10" s="35" t="s">
        <v>64</v>
      </c>
      <c r="C10" s="32" t="s">
        <v>9</v>
      </c>
      <c r="D10" s="34">
        <v>1977688</v>
      </c>
    </row>
    <row r="11" spans="1:4" ht="19.95" customHeight="1" x14ac:dyDescent="0.25">
      <c r="A11" s="25">
        <v>6</v>
      </c>
      <c r="B11" s="35" t="s">
        <v>64</v>
      </c>
      <c r="C11" s="32" t="s">
        <v>11</v>
      </c>
      <c r="D11" s="34">
        <v>2104777</v>
      </c>
    </row>
    <row r="12" spans="1:4" ht="19.95" customHeight="1" x14ac:dyDescent="0.25">
      <c r="A12" s="25">
        <v>7</v>
      </c>
      <c r="B12" s="35" t="s">
        <v>64</v>
      </c>
      <c r="C12" s="32" t="s">
        <v>32</v>
      </c>
      <c r="D12" s="34">
        <v>-542515</v>
      </c>
    </row>
    <row r="13" spans="1:4" ht="19.95" customHeight="1" x14ac:dyDescent="0.25">
      <c r="A13" s="25">
        <v>8</v>
      </c>
      <c r="B13" s="35" t="s">
        <v>64</v>
      </c>
      <c r="C13" s="32" t="s">
        <v>33</v>
      </c>
      <c r="D13" s="34">
        <v>-290686</v>
      </c>
    </row>
    <row r="14" spans="1:4" ht="19.95" customHeight="1" x14ac:dyDescent="0.25">
      <c r="A14" s="25">
        <v>9</v>
      </c>
      <c r="B14" s="35" t="s">
        <v>64</v>
      </c>
      <c r="C14" s="32" t="s">
        <v>34</v>
      </c>
      <c r="D14" s="34">
        <v>-5366965</v>
      </c>
    </row>
    <row r="15" spans="1:4" ht="19.95" customHeight="1" x14ac:dyDescent="0.25">
      <c r="A15" s="25">
        <v>10</v>
      </c>
      <c r="B15" s="35" t="s">
        <v>64</v>
      </c>
      <c r="C15" s="32" t="s">
        <v>35</v>
      </c>
      <c r="D15" s="34">
        <v>-3681277</v>
      </c>
    </row>
    <row r="16" spans="1:4" ht="19.95" customHeight="1" x14ac:dyDescent="0.25">
      <c r="A16" s="25">
        <v>11</v>
      </c>
      <c r="B16" s="35" t="s">
        <v>64</v>
      </c>
      <c r="C16" s="32" t="s">
        <v>36</v>
      </c>
      <c r="D16" s="34">
        <v>-2352315</v>
      </c>
    </row>
    <row r="17" spans="1:4" ht="19.95" customHeight="1" x14ac:dyDescent="0.25">
      <c r="A17" s="25">
        <v>12</v>
      </c>
      <c r="B17" s="35" t="s">
        <v>64</v>
      </c>
      <c r="C17" s="32" t="s">
        <v>37</v>
      </c>
      <c r="D17" s="34">
        <v>4508177</v>
      </c>
    </row>
    <row r="18" spans="1:4" ht="19.95" customHeight="1" x14ac:dyDescent="0.25">
      <c r="A18" s="25">
        <v>13</v>
      </c>
      <c r="B18" s="35" t="s">
        <v>64</v>
      </c>
      <c r="C18" s="32" t="s">
        <v>13</v>
      </c>
      <c r="D18" s="34">
        <v>364799</v>
      </c>
    </row>
    <row r="19" spans="1:4" ht="19.95" customHeight="1" x14ac:dyDescent="0.25">
      <c r="A19" s="25">
        <v>14</v>
      </c>
      <c r="B19" s="35" t="s">
        <v>64</v>
      </c>
      <c r="C19" s="32" t="s">
        <v>14</v>
      </c>
      <c r="D19" s="34">
        <v>702148</v>
      </c>
    </row>
    <row r="20" spans="1:4" ht="19.95" customHeight="1" x14ac:dyDescent="0.25">
      <c r="A20" s="25">
        <v>15</v>
      </c>
      <c r="B20" s="35" t="s">
        <v>64</v>
      </c>
      <c r="C20" s="32" t="s">
        <v>15</v>
      </c>
      <c r="D20" s="34">
        <v>970889</v>
      </c>
    </row>
    <row r="21" spans="1:4" ht="19.95" customHeight="1" x14ac:dyDescent="0.25">
      <c r="A21" s="25">
        <v>16</v>
      </c>
      <c r="B21" s="35" t="s">
        <v>64</v>
      </c>
      <c r="C21" s="32" t="s">
        <v>16</v>
      </c>
      <c r="D21" s="34">
        <v>1004016</v>
      </c>
    </row>
    <row r="22" spans="1:4" ht="19.95" customHeight="1" x14ac:dyDescent="0.25">
      <c r="A22" s="25">
        <v>17</v>
      </c>
      <c r="B22" s="35" t="s">
        <v>64</v>
      </c>
      <c r="C22" s="32" t="s">
        <v>17</v>
      </c>
      <c r="D22" s="34">
        <v>794647</v>
      </c>
    </row>
    <row r="23" spans="1:4" ht="19.95" customHeight="1" x14ac:dyDescent="0.25">
      <c r="A23" s="25">
        <v>18</v>
      </c>
      <c r="B23" s="35" t="s">
        <v>64</v>
      </c>
      <c r="C23" s="32" t="s">
        <v>18</v>
      </c>
      <c r="D23" s="34">
        <v>466386</v>
      </c>
    </row>
    <row r="24" spans="1:4" ht="19.95" customHeight="1" x14ac:dyDescent="0.25">
      <c r="A24" s="25">
        <v>19</v>
      </c>
      <c r="B24" s="35" t="s">
        <v>64</v>
      </c>
      <c r="C24" s="32" t="s">
        <v>19</v>
      </c>
      <c r="D24" s="34">
        <v>230336</v>
      </c>
    </row>
    <row r="25" spans="1:4" ht="19.95" customHeight="1" x14ac:dyDescent="0.25">
      <c r="A25" s="25">
        <v>20</v>
      </c>
      <c r="B25" s="35" t="s">
        <v>64</v>
      </c>
      <c r="C25" s="32" t="s">
        <v>20</v>
      </c>
      <c r="D25" s="34">
        <v>113309</v>
      </c>
    </row>
    <row r="26" spans="1:4" ht="19.95" customHeight="1" x14ac:dyDescent="0.25">
      <c r="A26" s="25">
        <v>21</v>
      </c>
      <c r="B26" s="35" t="s">
        <v>64</v>
      </c>
      <c r="C26" s="32" t="s">
        <v>31</v>
      </c>
      <c r="D26" s="34">
        <v>20401</v>
      </c>
    </row>
    <row r="27" spans="1:4" ht="19.95" customHeight="1" x14ac:dyDescent="0.25">
      <c r="A27" s="8"/>
      <c r="B27" s="29"/>
      <c r="C27" s="33"/>
      <c r="D27" s="27">
        <f>SUM(D6:D26)</f>
        <v>94017508</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63</v>
      </c>
      <c r="C6" s="32" t="s">
        <v>2</v>
      </c>
      <c r="D6" s="34">
        <v>-812814</v>
      </c>
    </row>
    <row r="7" spans="1:4" ht="19.95" customHeight="1" x14ac:dyDescent="0.25">
      <c r="A7" s="25">
        <v>2</v>
      </c>
      <c r="B7" s="35" t="s">
        <v>63</v>
      </c>
      <c r="C7" s="32" t="s">
        <v>3</v>
      </c>
      <c r="D7" s="34">
        <v>21270</v>
      </c>
    </row>
    <row r="8" spans="1:4" ht="19.95" customHeight="1" x14ac:dyDescent="0.25">
      <c r="A8" s="25">
        <v>3</v>
      </c>
      <c r="B8" s="35" t="s">
        <v>63</v>
      </c>
      <c r="C8" s="32" t="s">
        <v>4</v>
      </c>
      <c r="D8" s="34">
        <v>42437100</v>
      </c>
    </row>
    <row r="9" spans="1:4" ht="19.95" customHeight="1" x14ac:dyDescent="0.25">
      <c r="A9" s="25">
        <v>4</v>
      </c>
      <c r="B9" s="35" t="s">
        <v>63</v>
      </c>
      <c r="C9" s="32" t="s">
        <v>5</v>
      </c>
      <c r="D9" s="34">
        <v>591846</v>
      </c>
    </row>
    <row r="10" spans="1:4" ht="19.95" customHeight="1" x14ac:dyDescent="0.25">
      <c r="A10" s="25">
        <v>5</v>
      </c>
      <c r="B10" s="35" t="s">
        <v>63</v>
      </c>
      <c r="C10" s="32" t="s">
        <v>9</v>
      </c>
      <c r="D10" s="34">
        <v>416346</v>
      </c>
    </row>
    <row r="11" spans="1:4" ht="19.95" customHeight="1" x14ac:dyDescent="0.25">
      <c r="A11" s="25">
        <v>6</v>
      </c>
      <c r="B11" s="35" t="s">
        <v>63</v>
      </c>
      <c r="C11" s="32" t="s">
        <v>11</v>
      </c>
      <c r="D11" s="34">
        <v>-6557918</v>
      </c>
    </row>
    <row r="12" spans="1:4" ht="19.95" customHeight="1" x14ac:dyDescent="0.25">
      <c r="A12" s="25">
        <v>7</v>
      </c>
      <c r="B12" s="35" t="s">
        <v>63</v>
      </c>
      <c r="C12" s="32" t="s">
        <v>32</v>
      </c>
      <c r="D12" s="34">
        <v>-167056</v>
      </c>
    </row>
    <row r="13" spans="1:4" ht="19.95" customHeight="1" x14ac:dyDescent="0.25">
      <c r="A13" s="25">
        <v>8</v>
      </c>
      <c r="B13" s="35" t="s">
        <v>63</v>
      </c>
      <c r="C13" s="32" t="s">
        <v>33</v>
      </c>
      <c r="D13" s="34">
        <v>-103349</v>
      </c>
    </row>
    <row r="14" spans="1:4" ht="19.95" customHeight="1" x14ac:dyDescent="0.25">
      <c r="A14" s="25">
        <v>9</v>
      </c>
      <c r="B14" s="35" t="s">
        <v>63</v>
      </c>
      <c r="C14" s="32" t="s">
        <v>34</v>
      </c>
      <c r="D14" s="34">
        <v>-1729830</v>
      </c>
    </row>
    <row r="15" spans="1:4" ht="19.95" customHeight="1" x14ac:dyDescent="0.25">
      <c r="A15" s="25">
        <v>10</v>
      </c>
      <c r="B15" s="35" t="s">
        <v>63</v>
      </c>
      <c r="C15" s="32" t="s">
        <v>35</v>
      </c>
      <c r="D15" s="34">
        <v>-6287450</v>
      </c>
    </row>
    <row r="16" spans="1:4" ht="19.95" customHeight="1" x14ac:dyDescent="0.25">
      <c r="A16" s="25">
        <v>11</v>
      </c>
      <c r="B16" s="35" t="s">
        <v>63</v>
      </c>
      <c r="C16" s="32" t="s">
        <v>36</v>
      </c>
      <c r="D16" s="34">
        <v>-1624514</v>
      </c>
    </row>
    <row r="17" spans="1:4" ht="19.95" customHeight="1" x14ac:dyDescent="0.25">
      <c r="A17" s="25">
        <v>12</v>
      </c>
      <c r="B17" s="35" t="s">
        <v>63</v>
      </c>
      <c r="C17" s="32" t="s">
        <v>37</v>
      </c>
      <c r="D17" s="34">
        <v>2565618</v>
      </c>
    </row>
    <row r="18" spans="1:4" ht="19.95" customHeight="1" x14ac:dyDescent="0.25">
      <c r="A18" s="25">
        <v>13</v>
      </c>
      <c r="B18" s="35" t="s">
        <v>63</v>
      </c>
      <c r="C18" s="32" t="s">
        <v>13</v>
      </c>
      <c r="D18" s="34">
        <v>299414</v>
      </c>
    </row>
    <row r="19" spans="1:4" ht="19.95" customHeight="1" x14ac:dyDescent="0.25">
      <c r="A19" s="25">
        <v>14</v>
      </c>
      <c r="B19" s="35" t="s">
        <v>63</v>
      </c>
      <c r="C19" s="32" t="s">
        <v>14</v>
      </c>
      <c r="D19" s="34">
        <v>553940</v>
      </c>
    </row>
    <row r="20" spans="1:4" ht="19.95" customHeight="1" x14ac:dyDescent="0.25">
      <c r="A20" s="25">
        <v>15</v>
      </c>
      <c r="B20" s="35" t="s">
        <v>63</v>
      </c>
      <c r="C20" s="32" t="s">
        <v>15</v>
      </c>
      <c r="D20" s="34">
        <v>788421</v>
      </c>
    </row>
    <row r="21" spans="1:4" ht="19.95" customHeight="1" x14ac:dyDescent="0.25">
      <c r="A21" s="25">
        <v>16</v>
      </c>
      <c r="B21" s="35" t="s">
        <v>63</v>
      </c>
      <c r="C21" s="32" t="s">
        <v>16</v>
      </c>
      <c r="D21" s="34">
        <v>846149</v>
      </c>
    </row>
    <row r="22" spans="1:4" ht="19.95" customHeight="1" x14ac:dyDescent="0.25">
      <c r="A22" s="25">
        <v>17</v>
      </c>
      <c r="B22" s="35" t="s">
        <v>63</v>
      </c>
      <c r="C22" s="32" t="s">
        <v>17</v>
      </c>
      <c r="D22" s="34">
        <v>673814</v>
      </c>
    </row>
    <row r="23" spans="1:4" ht="19.95" customHeight="1" x14ac:dyDescent="0.25">
      <c r="A23" s="25">
        <v>18</v>
      </c>
      <c r="B23" s="35" t="s">
        <v>63</v>
      </c>
      <c r="C23" s="32" t="s">
        <v>18</v>
      </c>
      <c r="D23" s="34">
        <v>383667</v>
      </c>
    </row>
    <row r="24" spans="1:4" ht="19.95" customHeight="1" x14ac:dyDescent="0.25">
      <c r="A24" s="25">
        <v>19</v>
      </c>
      <c r="B24" s="35" t="s">
        <v>63</v>
      </c>
      <c r="C24" s="32" t="s">
        <v>19</v>
      </c>
      <c r="D24" s="34">
        <v>259592</v>
      </c>
    </row>
    <row r="25" spans="1:4" ht="19.95" customHeight="1" x14ac:dyDescent="0.25">
      <c r="A25" s="25">
        <v>20</v>
      </c>
      <c r="B25" s="35" t="s">
        <v>63</v>
      </c>
      <c r="C25" s="32" t="s">
        <v>20</v>
      </c>
      <c r="D25" s="34">
        <v>97082</v>
      </c>
    </row>
    <row r="26" spans="1:4" ht="19.95" customHeight="1" x14ac:dyDescent="0.25">
      <c r="A26" s="25">
        <v>21</v>
      </c>
      <c r="B26" s="35" t="s">
        <v>63</v>
      </c>
      <c r="C26" s="32" t="s">
        <v>31</v>
      </c>
      <c r="D26" s="34">
        <v>13345</v>
      </c>
    </row>
    <row r="27" spans="1:4" ht="19.95" customHeight="1" x14ac:dyDescent="0.25">
      <c r="A27" s="8"/>
      <c r="B27" s="29"/>
      <c r="C27" s="33"/>
      <c r="D27" s="27">
        <f>SUM(D6:D26)</f>
        <v>32664673</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62</v>
      </c>
      <c r="C6" s="32" t="s">
        <v>2</v>
      </c>
      <c r="D6" s="34">
        <v>-164542</v>
      </c>
    </row>
    <row r="7" spans="1:4" ht="19.95" customHeight="1" x14ac:dyDescent="0.25">
      <c r="A7" s="25">
        <v>2</v>
      </c>
      <c r="B7" s="35" t="s">
        <v>62</v>
      </c>
      <c r="C7" s="32" t="s">
        <v>3</v>
      </c>
      <c r="D7" s="34">
        <v>-41040</v>
      </c>
    </row>
    <row r="8" spans="1:4" ht="19.95" customHeight="1" x14ac:dyDescent="0.25">
      <c r="A8" s="25">
        <v>3</v>
      </c>
      <c r="B8" s="35" t="s">
        <v>62</v>
      </c>
      <c r="C8" s="32" t="s">
        <v>4</v>
      </c>
      <c r="D8" s="34">
        <v>65441190</v>
      </c>
    </row>
    <row r="9" spans="1:4" ht="19.95" customHeight="1" x14ac:dyDescent="0.25">
      <c r="A9" s="25">
        <v>4</v>
      </c>
      <c r="B9" s="35" t="s">
        <v>62</v>
      </c>
      <c r="C9" s="32" t="s">
        <v>5</v>
      </c>
      <c r="D9" s="34">
        <v>-515908</v>
      </c>
    </row>
    <row r="10" spans="1:4" ht="19.95" customHeight="1" x14ac:dyDescent="0.25">
      <c r="A10" s="25">
        <v>5</v>
      </c>
      <c r="B10" s="35" t="s">
        <v>62</v>
      </c>
      <c r="C10" s="32" t="s">
        <v>9</v>
      </c>
      <c r="D10" s="34">
        <v>-3309192</v>
      </c>
    </row>
    <row r="11" spans="1:4" ht="19.95" customHeight="1" x14ac:dyDescent="0.25">
      <c r="A11" s="25">
        <v>6</v>
      </c>
      <c r="B11" s="35" t="s">
        <v>62</v>
      </c>
      <c r="C11" s="32" t="s">
        <v>11</v>
      </c>
      <c r="D11" s="34">
        <v>10420206</v>
      </c>
    </row>
    <row r="12" spans="1:4" ht="19.95" customHeight="1" x14ac:dyDescent="0.25">
      <c r="A12" s="25">
        <v>7</v>
      </c>
      <c r="B12" s="35" t="s">
        <v>62</v>
      </c>
      <c r="C12" s="32" t="s">
        <v>32</v>
      </c>
      <c r="D12" s="34">
        <v>-1528768</v>
      </c>
    </row>
    <row r="13" spans="1:4" ht="19.95" customHeight="1" x14ac:dyDescent="0.25">
      <c r="A13" s="25">
        <v>8</v>
      </c>
      <c r="B13" s="35" t="s">
        <v>62</v>
      </c>
      <c r="C13" s="32" t="s">
        <v>33</v>
      </c>
      <c r="D13" s="34">
        <v>143311</v>
      </c>
    </row>
    <row r="14" spans="1:4" ht="19.95" customHeight="1" x14ac:dyDescent="0.25">
      <c r="A14" s="25">
        <v>9</v>
      </c>
      <c r="B14" s="35" t="s">
        <v>62</v>
      </c>
      <c r="C14" s="32" t="s">
        <v>34</v>
      </c>
      <c r="D14" s="34">
        <v>-2524370</v>
      </c>
    </row>
    <row r="15" spans="1:4" ht="19.95" customHeight="1" x14ac:dyDescent="0.25">
      <c r="A15" s="25">
        <v>10</v>
      </c>
      <c r="B15" s="35" t="s">
        <v>62</v>
      </c>
      <c r="C15" s="32" t="s">
        <v>35</v>
      </c>
      <c r="D15" s="34">
        <v>-6732634</v>
      </c>
    </row>
    <row r="16" spans="1:4" ht="19.95" customHeight="1" x14ac:dyDescent="0.25">
      <c r="A16" s="25">
        <v>11</v>
      </c>
      <c r="B16" s="35" t="s">
        <v>62</v>
      </c>
      <c r="C16" s="32" t="s">
        <v>36</v>
      </c>
      <c r="D16" s="34">
        <v>-2103755</v>
      </c>
    </row>
    <row r="17" spans="1:4" ht="19.95" customHeight="1" x14ac:dyDescent="0.25">
      <c r="A17" s="25">
        <v>12</v>
      </c>
      <c r="B17" s="35" t="s">
        <v>62</v>
      </c>
      <c r="C17" s="32" t="s">
        <v>37</v>
      </c>
      <c r="D17" s="34">
        <v>2592540</v>
      </c>
    </row>
    <row r="18" spans="1:4" ht="19.95" customHeight="1" x14ac:dyDescent="0.25">
      <c r="A18" s="25">
        <v>13</v>
      </c>
      <c r="B18" s="35" t="s">
        <v>62</v>
      </c>
      <c r="C18" s="32" t="s">
        <v>13</v>
      </c>
      <c r="D18" s="34">
        <v>309000</v>
      </c>
    </row>
    <row r="19" spans="1:4" ht="19.95" customHeight="1" x14ac:dyDescent="0.25">
      <c r="A19" s="25">
        <v>14</v>
      </c>
      <c r="B19" s="35" t="s">
        <v>62</v>
      </c>
      <c r="C19" s="32" t="s">
        <v>14</v>
      </c>
      <c r="D19" s="34">
        <v>534219</v>
      </c>
    </row>
    <row r="20" spans="1:4" ht="19.95" customHeight="1" x14ac:dyDescent="0.25">
      <c r="A20" s="25">
        <v>15</v>
      </c>
      <c r="B20" s="35" t="s">
        <v>62</v>
      </c>
      <c r="C20" s="32" t="s">
        <v>15</v>
      </c>
      <c r="D20" s="34">
        <v>860323</v>
      </c>
    </row>
    <row r="21" spans="1:4" ht="19.95" customHeight="1" x14ac:dyDescent="0.25">
      <c r="A21" s="25">
        <v>16</v>
      </c>
      <c r="B21" s="35" t="s">
        <v>62</v>
      </c>
      <c r="C21" s="32" t="s">
        <v>16</v>
      </c>
      <c r="D21" s="34">
        <v>849363</v>
      </c>
    </row>
    <row r="22" spans="1:4" ht="19.95" customHeight="1" x14ac:dyDescent="0.25">
      <c r="A22" s="25">
        <v>17</v>
      </c>
      <c r="B22" s="35" t="s">
        <v>62</v>
      </c>
      <c r="C22" s="32" t="s">
        <v>17</v>
      </c>
      <c r="D22" s="34">
        <v>739555</v>
      </c>
    </row>
    <row r="23" spans="1:4" ht="19.95" customHeight="1" x14ac:dyDescent="0.25">
      <c r="A23" s="25">
        <v>18</v>
      </c>
      <c r="B23" s="35" t="s">
        <v>62</v>
      </c>
      <c r="C23" s="32" t="s">
        <v>18</v>
      </c>
      <c r="D23" s="34">
        <v>463334</v>
      </c>
    </row>
    <row r="24" spans="1:4" ht="19.95" customHeight="1" x14ac:dyDescent="0.25">
      <c r="A24" s="25">
        <v>19</v>
      </c>
      <c r="B24" s="35" t="s">
        <v>62</v>
      </c>
      <c r="C24" s="32" t="s">
        <v>19</v>
      </c>
      <c r="D24" s="34">
        <v>293790</v>
      </c>
    </row>
    <row r="25" spans="1:4" ht="19.95" customHeight="1" x14ac:dyDescent="0.25">
      <c r="A25" s="25">
        <v>20</v>
      </c>
      <c r="B25" s="35" t="s">
        <v>62</v>
      </c>
      <c r="C25" s="32" t="s">
        <v>20</v>
      </c>
      <c r="D25" s="34">
        <v>93969</v>
      </c>
    </row>
    <row r="26" spans="1:4" ht="19.95" customHeight="1" x14ac:dyDescent="0.25">
      <c r="A26" s="25">
        <v>21</v>
      </c>
      <c r="B26" s="35" t="s">
        <v>62</v>
      </c>
      <c r="C26" s="32" t="s">
        <v>31</v>
      </c>
      <c r="D26" s="34">
        <v>14655</v>
      </c>
    </row>
    <row r="27" spans="1:4" ht="19.95" customHeight="1" x14ac:dyDescent="0.25">
      <c r="A27" s="8"/>
      <c r="B27" s="29"/>
      <c r="C27" s="33"/>
      <c r="D27" s="27">
        <f>SUM(D6:D26)</f>
        <v>65835246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61</v>
      </c>
      <c r="C6" s="32" t="s">
        <v>2</v>
      </c>
      <c r="D6" s="34">
        <v>-2254407.6999999993</v>
      </c>
    </row>
    <row r="7" spans="1:4" ht="19.95" customHeight="1" x14ac:dyDescent="0.25">
      <c r="A7" s="25">
        <v>2</v>
      </c>
      <c r="B7" s="35" t="s">
        <v>61</v>
      </c>
      <c r="C7" s="32" t="s">
        <v>3</v>
      </c>
      <c r="D7" s="34">
        <v>124791.58999999985</v>
      </c>
    </row>
    <row r="8" spans="1:4" ht="19.95" customHeight="1" x14ac:dyDescent="0.25">
      <c r="A8" s="25">
        <v>3</v>
      </c>
      <c r="B8" s="35" t="s">
        <v>61</v>
      </c>
      <c r="C8" s="32" t="s">
        <v>4</v>
      </c>
      <c r="D8" s="34">
        <v>37323989.559999995</v>
      </c>
    </row>
    <row r="9" spans="1:4" ht="19.95" customHeight="1" x14ac:dyDescent="0.25">
      <c r="A9" s="25">
        <v>4</v>
      </c>
      <c r="B9" s="35" t="s">
        <v>61</v>
      </c>
      <c r="C9" s="32" t="s">
        <v>5</v>
      </c>
      <c r="D9" s="34">
        <v>239522.79000000004</v>
      </c>
    </row>
    <row r="10" spans="1:4" ht="19.95" customHeight="1" x14ac:dyDescent="0.25">
      <c r="A10" s="25">
        <v>5</v>
      </c>
      <c r="B10" s="35" t="s">
        <v>61</v>
      </c>
      <c r="C10" s="32" t="s">
        <v>9</v>
      </c>
      <c r="D10" s="34">
        <v>-1898566.75</v>
      </c>
    </row>
    <row r="11" spans="1:4" ht="19.95" customHeight="1" x14ac:dyDescent="0.25">
      <c r="A11" s="25">
        <v>6</v>
      </c>
      <c r="B11" s="35" t="s">
        <v>61</v>
      </c>
      <c r="C11" s="32" t="s">
        <v>11</v>
      </c>
      <c r="D11" s="34">
        <v>17224768.280000001</v>
      </c>
    </row>
    <row r="12" spans="1:4" ht="19.95" customHeight="1" x14ac:dyDescent="0.25">
      <c r="A12" s="25">
        <v>7</v>
      </c>
      <c r="B12" s="35" t="s">
        <v>61</v>
      </c>
      <c r="C12" s="32" t="s">
        <v>32</v>
      </c>
      <c r="D12" s="34">
        <v>-588234.94000000018</v>
      </c>
    </row>
    <row r="13" spans="1:4" ht="19.95" customHeight="1" x14ac:dyDescent="0.25">
      <c r="A13" s="25">
        <v>8</v>
      </c>
      <c r="B13" s="35" t="s">
        <v>61</v>
      </c>
      <c r="C13" s="32" t="s">
        <v>33</v>
      </c>
      <c r="D13" s="34">
        <v>101082.44999999995</v>
      </c>
    </row>
    <row r="14" spans="1:4" ht="19.95" customHeight="1" x14ac:dyDescent="0.25">
      <c r="A14" s="25">
        <v>9</v>
      </c>
      <c r="B14" s="35" t="s">
        <v>61</v>
      </c>
      <c r="C14" s="32" t="s">
        <v>34</v>
      </c>
      <c r="D14" s="34">
        <v>-2316932.98</v>
      </c>
    </row>
    <row r="15" spans="1:4" ht="19.95" customHeight="1" x14ac:dyDescent="0.25">
      <c r="A15" s="25">
        <v>10</v>
      </c>
      <c r="B15" s="35" t="s">
        <v>61</v>
      </c>
      <c r="C15" s="32" t="s">
        <v>35</v>
      </c>
      <c r="D15" s="34">
        <v>-7948238.7499999991</v>
      </c>
    </row>
    <row r="16" spans="1:4" ht="19.95" customHeight="1" x14ac:dyDescent="0.25">
      <c r="A16" s="25">
        <v>11</v>
      </c>
      <c r="B16" s="35" t="s">
        <v>61</v>
      </c>
      <c r="C16" s="32" t="s">
        <v>36</v>
      </c>
      <c r="D16" s="34">
        <v>2339680.9899999993</v>
      </c>
    </row>
    <row r="17" spans="1:4" ht="19.95" customHeight="1" x14ac:dyDescent="0.25">
      <c r="A17" s="25">
        <v>12</v>
      </c>
      <c r="B17" s="35" t="s">
        <v>61</v>
      </c>
      <c r="C17" s="32" t="s">
        <v>37</v>
      </c>
      <c r="D17" s="34">
        <v>1505052.7099999995</v>
      </c>
    </row>
    <row r="18" spans="1:4" ht="19.95" customHeight="1" x14ac:dyDescent="0.25">
      <c r="A18" s="25">
        <v>13</v>
      </c>
      <c r="B18" s="35" t="s">
        <v>61</v>
      </c>
      <c r="C18" s="32" t="s">
        <v>13</v>
      </c>
      <c r="D18" s="34">
        <v>341595.04</v>
      </c>
    </row>
    <row r="19" spans="1:4" ht="19.95" customHeight="1" x14ac:dyDescent="0.25">
      <c r="A19" s="25">
        <v>14</v>
      </c>
      <c r="B19" s="35" t="s">
        <v>61</v>
      </c>
      <c r="C19" s="32" t="s">
        <v>14</v>
      </c>
      <c r="D19" s="34">
        <v>645616.9</v>
      </c>
    </row>
    <row r="20" spans="1:4" ht="19.95" customHeight="1" x14ac:dyDescent="0.25">
      <c r="A20" s="25">
        <v>15</v>
      </c>
      <c r="B20" s="35" t="s">
        <v>61</v>
      </c>
      <c r="C20" s="32" t="s">
        <v>15</v>
      </c>
      <c r="D20" s="34">
        <v>900247.36</v>
      </c>
    </row>
    <row r="21" spans="1:4" ht="19.95" customHeight="1" x14ac:dyDescent="0.25">
      <c r="A21" s="25">
        <v>16</v>
      </c>
      <c r="B21" s="35" t="s">
        <v>61</v>
      </c>
      <c r="C21" s="32" t="s">
        <v>16</v>
      </c>
      <c r="D21" s="34">
        <v>884678.85999999987</v>
      </c>
    </row>
    <row r="22" spans="1:4" ht="19.95" customHeight="1" x14ac:dyDescent="0.25">
      <c r="A22" s="25">
        <v>17</v>
      </c>
      <c r="B22" s="35" t="s">
        <v>61</v>
      </c>
      <c r="C22" s="32" t="s">
        <v>17</v>
      </c>
      <c r="D22" s="34">
        <v>751472.9</v>
      </c>
    </row>
    <row r="23" spans="1:4" ht="19.95" customHeight="1" x14ac:dyDescent="0.25">
      <c r="A23" s="25">
        <v>18</v>
      </c>
      <c r="B23" s="35" t="s">
        <v>61</v>
      </c>
      <c r="C23" s="32" t="s">
        <v>18</v>
      </c>
      <c r="D23" s="34">
        <v>456135.74</v>
      </c>
    </row>
    <row r="24" spans="1:4" ht="19.95" customHeight="1" x14ac:dyDescent="0.25">
      <c r="A24" s="25">
        <v>19</v>
      </c>
      <c r="B24" s="35" t="s">
        <v>61</v>
      </c>
      <c r="C24" s="32" t="s">
        <v>19</v>
      </c>
      <c r="D24" s="34">
        <v>252149.63999999998</v>
      </c>
    </row>
    <row r="25" spans="1:4" ht="19.95" customHeight="1" x14ac:dyDescent="0.25">
      <c r="A25" s="25">
        <v>20</v>
      </c>
      <c r="B25" s="35" t="s">
        <v>61</v>
      </c>
      <c r="C25" s="32" t="s">
        <v>20</v>
      </c>
      <c r="D25" s="34">
        <v>61304.819999999992</v>
      </c>
    </row>
    <row r="26" spans="1:4" ht="19.95" customHeight="1" x14ac:dyDescent="0.25">
      <c r="A26" s="25">
        <v>21</v>
      </c>
      <c r="B26" s="35" t="s">
        <v>61</v>
      </c>
      <c r="C26" s="32" t="s">
        <v>31</v>
      </c>
      <c r="D26" s="34">
        <v>16122.29</v>
      </c>
    </row>
    <row r="27" spans="1:4" ht="19.95" customHeight="1" x14ac:dyDescent="0.25">
      <c r="A27" s="8"/>
      <c r="B27" s="29"/>
      <c r="C27" s="33"/>
      <c r="D27" s="27">
        <f>SUM(D6:D26)</f>
        <v>48161830.800000004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60</v>
      </c>
      <c r="C6" s="32" t="s">
        <v>2</v>
      </c>
      <c r="D6" s="34">
        <v>-2304494</v>
      </c>
    </row>
    <row r="7" spans="1:4" ht="19.95" customHeight="1" x14ac:dyDescent="0.25">
      <c r="A7" s="25">
        <v>2</v>
      </c>
      <c r="B7" s="35" t="s">
        <v>60</v>
      </c>
      <c r="C7" s="32" t="s">
        <v>3</v>
      </c>
      <c r="D7" s="34">
        <v>-368212</v>
      </c>
    </row>
    <row r="8" spans="1:4" ht="19.95" customHeight="1" x14ac:dyDescent="0.25">
      <c r="A8" s="25">
        <v>3</v>
      </c>
      <c r="B8" s="35" t="s">
        <v>60</v>
      </c>
      <c r="C8" s="32" t="s">
        <v>4</v>
      </c>
      <c r="D8" s="34">
        <v>34101983</v>
      </c>
    </row>
    <row r="9" spans="1:4" ht="19.95" customHeight="1" x14ac:dyDescent="0.25">
      <c r="A9" s="25">
        <v>4</v>
      </c>
      <c r="B9" s="35" t="s">
        <v>60</v>
      </c>
      <c r="C9" s="32" t="s">
        <v>5</v>
      </c>
      <c r="D9" s="34">
        <v>468184</v>
      </c>
    </row>
    <row r="10" spans="1:4" ht="19.95" customHeight="1" x14ac:dyDescent="0.25">
      <c r="A10" s="25">
        <v>5</v>
      </c>
      <c r="B10" s="35" t="s">
        <v>60</v>
      </c>
      <c r="C10" s="32" t="s">
        <v>9</v>
      </c>
      <c r="D10" s="34">
        <v>5835580</v>
      </c>
    </row>
    <row r="11" spans="1:4" ht="19.95" customHeight="1" x14ac:dyDescent="0.25">
      <c r="A11" s="25">
        <v>6</v>
      </c>
      <c r="B11" s="35" t="s">
        <v>60</v>
      </c>
      <c r="C11" s="32" t="s">
        <v>11</v>
      </c>
      <c r="D11" s="34">
        <v>30207110</v>
      </c>
    </row>
    <row r="12" spans="1:4" ht="19.95" customHeight="1" x14ac:dyDescent="0.25">
      <c r="A12" s="25">
        <v>7</v>
      </c>
      <c r="B12" s="35" t="s">
        <v>60</v>
      </c>
      <c r="C12" s="32" t="s">
        <v>32</v>
      </c>
      <c r="D12" s="34">
        <v>-1328075</v>
      </c>
    </row>
    <row r="13" spans="1:4" ht="19.95" customHeight="1" x14ac:dyDescent="0.25">
      <c r="A13" s="25">
        <v>8</v>
      </c>
      <c r="B13" s="35" t="s">
        <v>60</v>
      </c>
      <c r="C13" s="32" t="s">
        <v>33</v>
      </c>
      <c r="D13" s="34">
        <v>1279334</v>
      </c>
    </row>
    <row r="14" spans="1:4" ht="19.95" customHeight="1" x14ac:dyDescent="0.25">
      <c r="A14" s="25">
        <v>9</v>
      </c>
      <c r="B14" s="35" t="s">
        <v>60</v>
      </c>
      <c r="C14" s="32" t="s">
        <v>34</v>
      </c>
      <c r="D14" s="34">
        <v>-1069312</v>
      </c>
    </row>
    <row r="15" spans="1:4" ht="19.95" customHeight="1" x14ac:dyDescent="0.25">
      <c r="A15" s="25">
        <v>10</v>
      </c>
      <c r="B15" s="35" t="s">
        <v>60</v>
      </c>
      <c r="C15" s="32" t="s">
        <v>35</v>
      </c>
      <c r="D15" s="34">
        <v>-5839133</v>
      </c>
    </row>
    <row r="16" spans="1:4" ht="19.95" customHeight="1" x14ac:dyDescent="0.25">
      <c r="A16" s="25">
        <v>11</v>
      </c>
      <c r="B16" s="35" t="s">
        <v>60</v>
      </c>
      <c r="C16" s="32" t="s">
        <v>36</v>
      </c>
      <c r="D16" s="34">
        <v>9510203</v>
      </c>
    </row>
    <row r="17" spans="1:4" ht="19.95" customHeight="1" x14ac:dyDescent="0.25">
      <c r="A17" s="25">
        <v>12</v>
      </c>
      <c r="B17" s="35" t="s">
        <v>60</v>
      </c>
      <c r="C17" s="32" t="s">
        <v>37</v>
      </c>
      <c r="D17" s="34">
        <v>865886</v>
      </c>
    </row>
    <row r="18" spans="1:4" ht="19.95" customHeight="1" x14ac:dyDescent="0.25">
      <c r="A18" s="25">
        <v>13</v>
      </c>
      <c r="B18" s="35" t="s">
        <v>60</v>
      </c>
      <c r="C18" s="32" t="s">
        <v>13</v>
      </c>
      <c r="D18" s="34">
        <v>345868.41</v>
      </c>
    </row>
    <row r="19" spans="1:4" ht="19.95" customHeight="1" x14ac:dyDescent="0.25">
      <c r="A19" s="25">
        <v>14</v>
      </c>
      <c r="B19" s="35" t="s">
        <v>60</v>
      </c>
      <c r="C19" s="32" t="s">
        <v>14</v>
      </c>
      <c r="D19" s="34">
        <v>580897.88</v>
      </c>
    </row>
    <row r="20" spans="1:4" ht="19.95" customHeight="1" x14ac:dyDescent="0.25">
      <c r="A20" s="25">
        <v>15</v>
      </c>
      <c r="B20" s="35" t="s">
        <v>60</v>
      </c>
      <c r="C20" s="32" t="s">
        <v>15</v>
      </c>
      <c r="D20" s="34">
        <v>858759.34000000008</v>
      </c>
    </row>
    <row r="21" spans="1:4" ht="19.95" customHeight="1" x14ac:dyDescent="0.25">
      <c r="A21" s="25">
        <v>16</v>
      </c>
      <c r="B21" s="35" t="s">
        <v>60</v>
      </c>
      <c r="C21" s="32" t="s">
        <v>16</v>
      </c>
      <c r="D21" s="34">
        <v>943779.55</v>
      </c>
    </row>
    <row r="22" spans="1:4" ht="19.95" customHeight="1" x14ac:dyDescent="0.25">
      <c r="A22" s="25">
        <v>17</v>
      </c>
      <c r="B22" s="35" t="s">
        <v>60</v>
      </c>
      <c r="C22" s="32" t="s">
        <v>17</v>
      </c>
      <c r="D22" s="34">
        <v>936101.97</v>
      </c>
    </row>
    <row r="23" spans="1:4" ht="19.95" customHeight="1" x14ac:dyDescent="0.25">
      <c r="A23" s="25">
        <v>18</v>
      </c>
      <c r="B23" s="35" t="s">
        <v>60</v>
      </c>
      <c r="C23" s="32" t="s">
        <v>18</v>
      </c>
      <c r="D23" s="34">
        <v>691928.71</v>
      </c>
    </row>
    <row r="24" spans="1:4" ht="19.95" customHeight="1" x14ac:dyDescent="0.25">
      <c r="A24" s="25">
        <v>19</v>
      </c>
      <c r="B24" s="35" t="s">
        <v>60</v>
      </c>
      <c r="C24" s="32" t="s">
        <v>19</v>
      </c>
      <c r="D24" s="34">
        <v>454030.29000000004</v>
      </c>
    </row>
    <row r="25" spans="1:4" ht="19.95" customHeight="1" x14ac:dyDescent="0.25">
      <c r="A25" s="25">
        <v>20</v>
      </c>
      <c r="B25" s="35" t="s">
        <v>60</v>
      </c>
      <c r="C25" s="32" t="s">
        <v>20</v>
      </c>
      <c r="D25" s="34">
        <v>155893.08000000002</v>
      </c>
    </row>
    <row r="26" spans="1:4" ht="19.95" customHeight="1" x14ac:dyDescent="0.25">
      <c r="A26" s="25">
        <v>21</v>
      </c>
      <c r="B26" s="35" t="s">
        <v>60</v>
      </c>
      <c r="C26" s="32" t="s">
        <v>31</v>
      </c>
      <c r="D26" s="34">
        <v>16285.489999999998</v>
      </c>
    </row>
    <row r="27" spans="1:4" ht="19.95" customHeight="1" x14ac:dyDescent="0.25">
      <c r="A27" s="8"/>
      <c r="B27" s="29"/>
      <c r="C27" s="33"/>
      <c r="D27" s="27">
        <f>SUM(D6:D26)</f>
        <v>76342598.719999984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58</v>
      </c>
      <c r="C6" s="32" t="s">
        <v>2</v>
      </c>
      <c r="D6" s="34">
        <v>-1330739.8500000006</v>
      </c>
    </row>
    <row r="7" spans="1:4" ht="19.95" customHeight="1" x14ac:dyDescent="0.25">
      <c r="A7" s="25">
        <v>2</v>
      </c>
      <c r="B7" s="35" t="s">
        <v>58</v>
      </c>
      <c r="C7" s="32" t="s">
        <v>3</v>
      </c>
      <c r="D7" s="34">
        <v>-699391.2100000002</v>
      </c>
    </row>
    <row r="8" spans="1:4" ht="19.95" customHeight="1" x14ac:dyDescent="0.25">
      <c r="A8" s="25">
        <v>3</v>
      </c>
      <c r="B8" s="35" t="s">
        <v>58</v>
      </c>
      <c r="C8" s="32" t="s">
        <v>4</v>
      </c>
      <c r="D8" s="34">
        <v>87970560.289999992</v>
      </c>
    </row>
    <row r="9" spans="1:4" ht="19.95" customHeight="1" x14ac:dyDescent="0.25">
      <c r="A9" s="25">
        <v>4</v>
      </c>
      <c r="B9" s="35" t="s">
        <v>58</v>
      </c>
      <c r="C9" s="32" t="s">
        <v>5</v>
      </c>
      <c r="D9" s="34">
        <v>-1453709.39</v>
      </c>
    </row>
    <row r="10" spans="1:4" ht="19.95" customHeight="1" x14ac:dyDescent="0.25">
      <c r="A10" s="25">
        <v>5</v>
      </c>
      <c r="B10" s="35" t="s">
        <v>58</v>
      </c>
      <c r="C10" s="32" t="s">
        <v>9</v>
      </c>
      <c r="D10" s="34">
        <v>267637.27</v>
      </c>
    </row>
    <row r="11" spans="1:4" ht="19.95" customHeight="1" x14ac:dyDescent="0.25">
      <c r="A11" s="25">
        <v>6</v>
      </c>
      <c r="B11" s="35" t="s">
        <v>58</v>
      </c>
      <c r="C11" s="32" t="s">
        <v>11</v>
      </c>
      <c r="D11" s="34">
        <v>24156858.709999993</v>
      </c>
    </row>
    <row r="12" spans="1:4" ht="19.95" customHeight="1" x14ac:dyDescent="0.25">
      <c r="A12" s="25">
        <v>7</v>
      </c>
      <c r="B12" s="35" t="s">
        <v>58</v>
      </c>
      <c r="C12" s="32" t="s">
        <v>32</v>
      </c>
      <c r="D12" s="34">
        <v>-1069910.54</v>
      </c>
    </row>
    <row r="13" spans="1:4" ht="19.95" customHeight="1" x14ac:dyDescent="0.25">
      <c r="A13" s="25">
        <v>8</v>
      </c>
      <c r="B13" s="35" t="s">
        <v>58</v>
      </c>
      <c r="C13" s="32" t="s">
        <v>33</v>
      </c>
      <c r="D13" s="34">
        <v>-142882.10999999999</v>
      </c>
    </row>
    <row r="14" spans="1:4" ht="19.95" customHeight="1" x14ac:dyDescent="0.25">
      <c r="A14" s="25">
        <v>9</v>
      </c>
      <c r="B14" s="35" t="s">
        <v>58</v>
      </c>
      <c r="C14" s="32" t="s">
        <v>34</v>
      </c>
      <c r="D14" s="34">
        <v>-2344290.8899999997</v>
      </c>
    </row>
    <row r="15" spans="1:4" ht="19.95" customHeight="1" x14ac:dyDescent="0.25">
      <c r="A15" s="25">
        <v>10</v>
      </c>
      <c r="B15" s="35" t="s">
        <v>58</v>
      </c>
      <c r="C15" s="32" t="s">
        <v>35</v>
      </c>
      <c r="D15" s="34">
        <v>-6990300.0899999999</v>
      </c>
    </row>
    <row r="16" spans="1:4" ht="19.95" customHeight="1" x14ac:dyDescent="0.25">
      <c r="A16" s="25">
        <v>11</v>
      </c>
      <c r="B16" s="35" t="s">
        <v>58</v>
      </c>
      <c r="C16" s="32" t="s">
        <v>36</v>
      </c>
      <c r="D16" s="34">
        <v>16758751.290000003</v>
      </c>
    </row>
    <row r="17" spans="1:4" ht="19.95" customHeight="1" x14ac:dyDescent="0.25">
      <c r="A17" s="25">
        <v>12</v>
      </c>
      <c r="B17" s="35" t="s">
        <v>58</v>
      </c>
      <c r="C17" s="32" t="s">
        <v>37</v>
      </c>
      <c r="D17" s="34">
        <v>-321576.37000000011</v>
      </c>
    </row>
    <row r="18" spans="1:4" ht="19.95" customHeight="1" x14ac:dyDescent="0.25">
      <c r="A18" s="25">
        <v>13</v>
      </c>
      <c r="B18" s="35" t="s">
        <v>58</v>
      </c>
      <c r="C18" s="32" t="s">
        <v>13</v>
      </c>
      <c r="D18" s="34">
        <v>301297.52</v>
      </c>
    </row>
    <row r="19" spans="1:4" ht="19.95" customHeight="1" x14ac:dyDescent="0.25">
      <c r="A19" s="25">
        <v>14</v>
      </c>
      <c r="B19" s="35" t="s">
        <v>58</v>
      </c>
      <c r="C19" s="32" t="s">
        <v>14</v>
      </c>
      <c r="D19" s="34">
        <v>560673.55000000005</v>
      </c>
    </row>
    <row r="20" spans="1:4" ht="19.95" customHeight="1" x14ac:dyDescent="0.25">
      <c r="A20" s="25">
        <v>15</v>
      </c>
      <c r="B20" s="35" t="s">
        <v>58</v>
      </c>
      <c r="C20" s="32" t="s">
        <v>15</v>
      </c>
      <c r="D20" s="34">
        <v>687702.86</v>
      </c>
    </row>
    <row r="21" spans="1:4" ht="19.95" customHeight="1" x14ac:dyDescent="0.25">
      <c r="A21" s="25">
        <v>16</v>
      </c>
      <c r="B21" s="35" t="s">
        <v>58</v>
      </c>
      <c r="C21" s="32" t="s">
        <v>16</v>
      </c>
      <c r="D21" s="34">
        <v>826587.08</v>
      </c>
    </row>
    <row r="22" spans="1:4" ht="19.95" customHeight="1" x14ac:dyDescent="0.25">
      <c r="A22" s="25">
        <v>17</v>
      </c>
      <c r="B22" s="35" t="s">
        <v>58</v>
      </c>
      <c r="C22" s="32" t="s">
        <v>17</v>
      </c>
      <c r="D22" s="34">
        <v>700673.95</v>
      </c>
    </row>
    <row r="23" spans="1:4" ht="19.95" customHeight="1" x14ac:dyDescent="0.25">
      <c r="A23" s="25">
        <v>18</v>
      </c>
      <c r="B23" s="35" t="s">
        <v>58</v>
      </c>
      <c r="C23" s="32" t="s">
        <v>18</v>
      </c>
      <c r="D23" s="34">
        <v>485351.30999999994</v>
      </c>
    </row>
    <row r="24" spans="1:4" ht="19.95" customHeight="1" x14ac:dyDescent="0.25">
      <c r="A24" s="25">
        <v>19</v>
      </c>
      <c r="B24" s="35" t="s">
        <v>58</v>
      </c>
      <c r="C24" s="32" t="s">
        <v>19</v>
      </c>
      <c r="D24" s="34">
        <v>322164.31999999995</v>
      </c>
    </row>
    <row r="25" spans="1:4" ht="19.95" customHeight="1" x14ac:dyDescent="0.25">
      <c r="A25" s="25">
        <v>20</v>
      </c>
      <c r="B25" s="35" t="s">
        <v>58</v>
      </c>
      <c r="C25" s="32" t="s">
        <v>20</v>
      </c>
      <c r="D25" s="34">
        <v>100632.19</v>
      </c>
    </row>
    <row r="26" spans="1:4" ht="19.95" customHeight="1" x14ac:dyDescent="0.25">
      <c r="A26" s="25">
        <v>21</v>
      </c>
      <c r="B26" s="35" t="s">
        <v>58</v>
      </c>
      <c r="C26" s="32" t="s">
        <v>31</v>
      </c>
      <c r="D26" s="34">
        <v>13191.5</v>
      </c>
    </row>
    <row r="27" spans="1:4" ht="19.95" customHeight="1" x14ac:dyDescent="0.25">
      <c r="A27" s="8"/>
      <c r="B27" s="29"/>
      <c r="C27" s="33"/>
      <c r="D27" s="27">
        <f>SUM(D6:D26)</f>
        <v>118799281.38999996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434-21DC-4F37-A14A-C40BC3D751F5}">
  <dimension ref="A1:D65"/>
  <sheetViews>
    <sheetView topLeftCell="A4" zoomScaleNormal="10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77</v>
      </c>
      <c r="C6" s="32" t="s">
        <v>2</v>
      </c>
      <c r="D6" s="34">
        <v>-804744.77</v>
      </c>
    </row>
    <row r="7" spans="1:4" ht="19.95" customHeight="1" x14ac:dyDescent="0.25">
      <c r="A7" s="25">
        <v>2</v>
      </c>
      <c r="B7" s="35" t="s">
        <v>77</v>
      </c>
      <c r="C7" s="32" t="s">
        <v>3</v>
      </c>
      <c r="D7" s="34">
        <v>-813336.81</v>
      </c>
    </row>
    <row r="8" spans="1:4" ht="19.95" customHeight="1" x14ac:dyDescent="0.25">
      <c r="A8" s="25">
        <v>3</v>
      </c>
      <c r="B8" s="35" t="s">
        <v>77</v>
      </c>
      <c r="C8" s="32" t="s">
        <v>4</v>
      </c>
      <c r="D8" s="34">
        <v>66156570.649999976</v>
      </c>
    </row>
    <row r="9" spans="1:4" ht="19.95" customHeight="1" x14ac:dyDescent="0.25">
      <c r="A9" s="25">
        <v>4</v>
      </c>
      <c r="B9" s="35" t="s">
        <v>77</v>
      </c>
      <c r="C9" s="32" t="s">
        <v>5</v>
      </c>
      <c r="D9" s="34">
        <v>-559842.57999999984</v>
      </c>
    </row>
    <row r="10" spans="1:4" ht="19.95" customHeight="1" x14ac:dyDescent="0.25">
      <c r="A10" s="25">
        <v>5</v>
      </c>
      <c r="B10" s="35" t="s">
        <v>77</v>
      </c>
      <c r="C10" s="32" t="s">
        <v>9</v>
      </c>
      <c r="D10" s="34">
        <v>-689394.06999999983</v>
      </c>
    </row>
    <row r="11" spans="1:4" ht="19.95" customHeight="1" x14ac:dyDescent="0.25">
      <c r="A11" s="25">
        <v>6</v>
      </c>
      <c r="B11" s="35" t="s">
        <v>77</v>
      </c>
      <c r="C11" s="32" t="s">
        <v>11</v>
      </c>
      <c r="D11" s="34">
        <v>3306170.8699999992</v>
      </c>
    </row>
    <row r="12" spans="1:4" ht="19.95" customHeight="1" x14ac:dyDescent="0.25">
      <c r="A12" s="25">
        <v>7</v>
      </c>
      <c r="B12" s="35" t="s">
        <v>77</v>
      </c>
      <c r="C12" s="32" t="s">
        <v>32</v>
      </c>
      <c r="D12" s="34">
        <v>5701142.0300000003</v>
      </c>
    </row>
    <row r="13" spans="1:4" ht="19.95" customHeight="1" x14ac:dyDescent="0.25">
      <c r="A13" s="25">
        <v>8</v>
      </c>
      <c r="B13" s="35" t="s">
        <v>77</v>
      </c>
      <c r="C13" s="32" t="s">
        <v>33</v>
      </c>
      <c r="D13" s="34">
        <v>2474852.0300000012</v>
      </c>
    </row>
    <row r="14" spans="1:4" ht="19.95" customHeight="1" x14ac:dyDescent="0.25">
      <c r="A14" s="25">
        <v>9</v>
      </c>
      <c r="B14" s="35" t="s">
        <v>77</v>
      </c>
      <c r="C14" s="32" t="s">
        <v>34</v>
      </c>
      <c r="D14" s="34">
        <v>2020015.5799999996</v>
      </c>
    </row>
    <row r="15" spans="1:4" ht="19.95" customHeight="1" x14ac:dyDescent="0.25">
      <c r="A15" s="25">
        <v>10</v>
      </c>
      <c r="B15" s="35" t="s">
        <v>77</v>
      </c>
      <c r="C15" s="32" t="s">
        <v>35</v>
      </c>
      <c r="D15" s="34">
        <v>-1691016.7399999993</v>
      </c>
    </row>
    <row r="16" spans="1:4" ht="19.95" customHeight="1" x14ac:dyDescent="0.25">
      <c r="A16" s="25">
        <v>11</v>
      </c>
      <c r="B16" s="35" t="s">
        <v>77</v>
      </c>
      <c r="C16" s="32" t="s">
        <v>36</v>
      </c>
      <c r="D16" s="34">
        <v>-6030904.0999999978</v>
      </c>
    </row>
    <row r="17" spans="1:4" ht="19.95" customHeight="1" x14ac:dyDescent="0.25">
      <c r="A17" s="25">
        <v>12</v>
      </c>
      <c r="B17" s="35" t="s">
        <v>77</v>
      </c>
      <c r="C17" s="32" t="s">
        <v>37</v>
      </c>
      <c r="D17" s="34">
        <v>13492769.48</v>
      </c>
    </row>
    <row r="18" spans="1:4" ht="19.95" customHeight="1" x14ac:dyDescent="0.25">
      <c r="A18" s="25">
        <v>13</v>
      </c>
      <c r="B18" s="35" t="s">
        <v>77</v>
      </c>
      <c r="C18" s="32" t="s">
        <v>13</v>
      </c>
      <c r="D18" s="34">
        <v>295087.27</v>
      </c>
    </row>
    <row r="19" spans="1:4" ht="19.95" customHeight="1" x14ac:dyDescent="0.25">
      <c r="A19" s="25">
        <v>14</v>
      </c>
      <c r="B19" s="35" t="s">
        <v>77</v>
      </c>
      <c r="C19" s="32" t="s">
        <v>14</v>
      </c>
      <c r="D19" s="34">
        <v>460992.86</v>
      </c>
    </row>
    <row r="20" spans="1:4" ht="19.95" customHeight="1" x14ac:dyDescent="0.25">
      <c r="A20" s="25">
        <v>15</v>
      </c>
      <c r="B20" s="35" t="s">
        <v>77</v>
      </c>
      <c r="C20" s="32" t="s">
        <v>15</v>
      </c>
      <c r="D20" s="34">
        <v>797072.74</v>
      </c>
    </row>
    <row r="21" spans="1:4" ht="19.95" customHeight="1" x14ac:dyDescent="0.25">
      <c r="A21" s="25">
        <v>16</v>
      </c>
      <c r="B21" s="35" t="s">
        <v>77</v>
      </c>
      <c r="C21" s="32" t="s">
        <v>16</v>
      </c>
      <c r="D21" s="34">
        <v>833467.40000000014</v>
      </c>
    </row>
    <row r="22" spans="1:4" ht="19.95" customHeight="1" x14ac:dyDescent="0.25">
      <c r="A22" s="25">
        <v>17</v>
      </c>
      <c r="B22" s="35" t="s">
        <v>77</v>
      </c>
      <c r="C22" s="32" t="s">
        <v>17</v>
      </c>
      <c r="D22" s="34">
        <v>757259.73</v>
      </c>
    </row>
    <row r="23" spans="1:4" ht="19.95" customHeight="1" x14ac:dyDescent="0.25">
      <c r="A23" s="25">
        <v>18</v>
      </c>
      <c r="B23" s="35" t="s">
        <v>77</v>
      </c>
      <c r="C23" s="32" t="s">
        <v>18</v>
      </c>
      <c r="D23" s="34">
        <v>589991.39</v>
      </c>
    </row>
    <row r="24" spans="1:4" ht="19.95" customHeight="1" x14ac:dyDescent="0.25">
      <c r="A24" s="25">
        <v>19</v>
      </c>
      <c r="B24" s="35" t="s">
        <v>77</v>
      </c>
      <c r="C24" s="32" t="s">
        <v>19</v>
      </c>
      <c r="D24" s="34">
        <v>322500.11</v>
      </c>
    </row>
    <row r="25" spans="1:4" ht="19.95" customHeight="1" x14ac:dyDescent="0.25">
      <c r="A25" s="25">
        <v>20</v>
      </c>
      <c r="B25" s="35" t="s">
        <v>77</v>
      </c>
      <c r="C25" s="32" t="s">
        <v>20</v>
      </c>
      <c r="D25" s="34">
        <v>84606.75</v>
      </c>
    </row>
    <row r="26" spans="1:4" ht="19.95" customHeight="1" x14ac:dyDescent="0.25">
      <c r="A26" s="25">
        <v>21</v>
      </c>
      <c r="B26" s="35" t="s">
        <v>77</v>
      </c>
      <c r="C26" s="32" t="s">
        <v>31</v>
      </c>
      <c r="D26" s="34">
        <v>21302.75</v>
      </c>
    </row>
    <row r="27" spans="1:4" ht="19.95" customHeight="1" x14ac:dyDescent="0.25">
      <c r="A27" s="8"/>
      <c r="B27" s="29"/>
      <c r="C27" s="33"/>
      <c r="D27" s="27">
        <f>SUM(D6:D26)</f>
        <v>86724562.569999993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57</v>
      </c>
      <c r="C6" s="32" t="s">
        <v>2</v>
      </c>
      <c r="D6" s="34">
        <v>-2075924.49</v>
      </c>
    </row>
    <row r="7" spans="1:4" ht="19.95" customHeight="1" x14ac:dyDescent="0.25">
      <c r="A7" s="25">
        <v>2</v>
      </c>
      <c r="B7" s="35" t="s">
        <v>57</v>
      </c>
      <c r="C7" s="32" t="s">
        <v>3</v>
      </c>
      <c r="D7" s="34">
        <v>-559393.36999999988</v>
      </c>
    </row>
    <row r="8" spans="1:4" ht="19.95" customHeight="1" x14ac:dyDescent="0.25">
      <c r="A8" s="25">
        <v>3</v>
      </c>
      <c r="B8" s="35" t="s">
        <v>57</v>
      </c>
      <c r="C8" s="32" t="s">
        <v>4</v>
      </c>
      <c r="D8" s="34">
        <v>97034566.470000029</v>
      </c>
    </row>
    <row r="9" spans="1:4" ht="19.95" customHeight="1" x14ac:dyDescent="0.25">
      <c r="A9" s="25">
        <v>4</v>
      </c>
      <c r="B9" s="35" t="s">
        <v>57</v>
      </c>
      <c r="C9" s="32" t="s">
        <v>5</v>
      </c>
      <c r="D9" s="34">
        <v>413299.62999999989</v>
      </c>
    </row>
    <row r="10" spans="1:4" ht="19.95" customHeight="1" x14ac:dyDescent="0.25">
      <c r="A10" s="25">
        <v>5</v>
      </c>
      <c r="B10" s="35" t="s">
        <v>57</v>
      </c>
      <c r="C10" s="32" t="s">
        <v>9</v>
      </c>
      <c r="D10" s="34">
        <v>1402597.9399999997</v>
      </c>
    </row>
    <row r="11" spans="1:4" ht="19.95" customHeight="1" x14ac:dyDescent="0.25">
      <c r="A11" s="25">
        <v>6</v>
      </c>
      <c r="B11" s="35" t="s">
        <v>57</v>
      </c>
      <c r="C11" s="32" t="s">
        <v>11</v>
      </c>
      <c r="D11" s="34">
        <v>21302435.079999998</v>
      </c>
    </row>
    <row r="12" spans="1:4" ht="19.95" customHeight="1" x14ac:dyDescent="0.25">
      <c r="A12" s="25">
        <v>7</v>
      </c>
      <c r="B12" s="35" t="s">
        <v>57</v>
      </c>
      <c r="C12" s="32" t="s">
        <v>32</v>
      </c>
      <c r="D12" s="34">
        <v>-862544.66999999993</v>
      </c>
    </row>
    <row r="13" spans="1:4" ht="19.95" customHeight="1" x14ac:dyDescent="0.25">
      <c r="A13" s="25">
        <v>8</v>
      </c>
      <c r="B13" s="35" t="s">
        <v>57</v>
      </c>
      <c r="C13" s="32" t="s">
        <v>33</v>
      </c>
      <c r="D13" s="34">
        <v>-178358.14999999997</v>
      </c>
    </row>
    <row r="14" spans="1:4" ht="19.95" customHeight="1" x14ac:dyDescent="0.25">
      <c r="A14" s="25">
        <v>9</v>
      </c>
      <c r="B14" s="35" t="s">
        <v>57</v>
      </c>
      <c r="C14" s="32" t="s">
        <v>34</v>
      </c>
      <c r="D14" s="34">
        <v>-1379716.11</v>
      </c>
    </row>
    <row r="15" spans="1:4" ht="19.95" customHeight="1" x14ac:dyDescent="0.25">
      <c r="A15" s="25">
        <v>10</v>
      </c>
      <c r="B15" s="35" t="s">
        <v>57</v>
      </c>
      <c r="C15" s="32" t="s">
        <v>35</v>
      </c>
      <c r="D15" s="34">
        <v>-8308248.580000001</v>
      </c>
    </row>
    <row r="16" spans="1:4" ht="19.95" customHeight="1" x14ac:dyDescent="0.25">
      <c r="A16" s="25">
        <v>11</v>
      </c>
      <c r="B16" s="35" t="s">
        <v>57</v>
      </c>
      <c r="C16" s="32" t="s">
        <v>36</v>
      </c>
      <c r="D16" s="34">
        <v>7127637.46</v>
      </c>
    </row>
    <row r="17" spans="1:4" ht="19.95" customHeight="1" x14ac:dyDescent="0.25">
      <c r="A17" s="25">
        <v>12</v>
      </c>
      <c r="B17" s="35" t="s">
        <v>57</v>
      </c>
      <c r="C17" s="32" t="s">
        <v>37</v>
      </c>
      <c r="D17" s="34">
        <v>1880968.7400000002</v>
      </c>
    </row>
    <row r="18" spans="1:4" ht="19.95" customHeight="1" x14ac:dyDescent="0.25">
      <c r="A18" s="25">
        <v>13</v>
      </c>
      <c r="B18" s="35" t="s">
        <v>57</v>
      </c>
      <c r="C18" s="32" t="s">
        <v>13</v>
      </c>
      <c r="D18" s="34">
        <v>364505.42000000004</v>
      </c>
    </row>
    <row r="19" spans="1:4" ht="19.95" customHeight="1" x14ac:dyDescent="0.25">
      <c r="A19" s="25">
        <v>14</v>
      </c>
      <c r="B19" s="35" t="s">
        <v>57</v>
      </c>
      <c r="C19" s="32" t="s">
        <v>14</v>
      </c>
      <c r="D19" s="34">
        <v>438992.69999999995</v>
      </c>
    </row>
    <row r="20" spans="1:4" ht="19.95" customHeight="1" x14ac:dyDescent="0.25">
      <c r="A20" s="25">
        <v>15</v>
      </c>
      <c r="B20" s="35" t="s">
        <v>57</v>
      </c>
      <c r="C20" s="32" t="s">
        <v>15</v>
      </c>
      <c r="D20" s="34">
        <v>820375.32000000007</v>
      </c>
    </row>
    <row r="21" spans="1:4" ht="19.95" customHeight="1" x14ac:dyDescent="0.25">
      <c r="A21" s="25">
        <v>16</v>
      </c>
      <c r="B21" s="35" t="s">
        <v>57</v>
      </c>
      <c r="C21" s="32" t="s">
        <v>16</v>
      </c>
      <c r="D21" s="34">
        <v>790677.49</v>
      </c>
    </row>
    <row r="22" spans="1:4" ht="19.95" customHeight="1" x14ac:dyDescent="0.25">
      <c r="A22" s="25">
        <v>17</v>
      </c>
      <c r="B22" s="35" t="s">
        <v>57</v>
      </c>
      <c r="C22" s="32" t="s">
        <v>17</v>
      </c>
      <c r="D22" s="34">
        <v>655109.87</v>
      </c>
    </row>
    <row r="23" spans="1:4" ht="19.95" customHeight="1" x14ac:dyDescent="0.25">
      <c r="A23" s="25">
        <v>18</v>
      </c>
      <c r="B23" s="35" t="s">
        <v>57</v>
      </c>
      <c r="C23" s="32" t="s">
        <v>18</v>
      </c>
      <c r="D23" s="34">
        <v>361348.74</v>
      </c>
    </row>
    <row r="24" spans="1:4" ht="19.95" customHeight="1" x14ac:dyDescent="0.25">
      <c r="A24" s="25">
        <v>19</v>
      </c>
      <c r="B24" s="35" t="s">
        <v>57</v>
      </c>
      <c r="C24" s="32" t="s">
        <v>19</v>
      </c>
      <c r="D24" s="34">
        <v>274993.7</v>
      </c>
    </row>
    <row r="25" spans="1:4" ht="19.95" customHeight="1" x14ac:dyDescent="0.25">
      <c r="A25" s="25">
        <v>20</v>
      </c>
      <c r="B25" s="35" t="s">
        <v>57</v>
      </c>
      <c r="C25" s="32" t="s">
        <v>20</v>
      </c>
      <c r="D25" s="34">
        <v>109073.78</v>
      </c>
    </row>
    <row r="26" spans="1:4" ht="19.95" customHeight="1" x14ac:dyDescent="0.25">
      <c r="A26" s="25">
        <v>21</v>
      </c>
      <c r="B26" s="35" t="s">
        <v>57</v>
      </c>
      <c r="C26" s="32" t="s">
        <v>31</v>
      </c>
      <c r="D26" s="34">
        <v>20931</v>
      </c>
    </row>
    <row r="27" spans="1:4" ht="19.95" customHeight="1" x14ac:dyDescent="0.25">
      <c r="A27" s="8"/>
      <c r="B27" s="29"/>
      <c r="C27" s="33"/>
      <c r="D27" s="27">
        <f>SUM(D6:D26)</f>
        <v>119633327.97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56</v>
      </c>
      <c r="C6" s="32" t="s">
        <v>2</v>
      </c>
      <c r="D6" s="34">
        <v>-3064814.74</v>
      </c>
    </row>
    <row r="7" spans="1:4" ht="19.95" customHeight="1" x14ac:dyDescent="0.25">
      <c r="A7" s="25">
        <v>2</v>
      </c>
      <c r="B7" s="35" t="s">
        <v>56</v>
      </c>
      <c r="C7" s="32" t="s">
        <v>3</v>
      </c>
      <c r="D7" s="34">
        <v>-978885.94000000006</v>
      </c>
    </row>
    <row r="8" spans="1:4" ht="19.95" customHeight="1" x14ac:dyDescent="0.25">
      <c r="A8" s="25">
        <v>3</v>
      </c>
      <c r="B8" s="35" t="s">
        <v>56</v>
      </c>
      <c r="C8" s="32" t="s">
        <v>4</v>
      </c>
      <c r="D8" s="34">
        <v>83874058.610000014</v>
      </c>
    </row>
    <row r="9" spans="1:4" ht="19.95" customHeight="1" x14ac:dyDescent="0.25">
      <c r="A9" s="25">
        <v>4</v>
      </c>
      <c r="B9" s="35" t="s">
        <v>56</v>
      </c>
      <c r="C9" s="32" t="s">
        <v>5</v>
      </c>
      <c r="D9" s="34">
        <v>-696150.88000000012</v>
      </c>
    </row>
    <row r="10" spans="1:4" ht="19.95" customHeight="1" x14ac:dyDescent="0.25">
      <c r="A10" s="25">
        <v>5</v>
      </c>
      <c r="B10" s="35" t="s">
        <v>56</v>
      </c>
      <c r="C10" s="32" t="s">
        <v>9</v>
      </c>
      <c r="D10" s="34">
        <v>944097.66000000015</v>
      </c>
    </row>
    <row r="11" spans="1:4" ht="19.95" customHeight="1" x14ac:dyDescent="0.25">
      <c r="A11" s="25">
        <v>6</v>
      </c>
      <c r="B11" s="35" t="s">
        <v>56</v>
      </c>
      <c r="C11" s="32" t="s">
        <v>11</v>
      </c>
      <c r="D11" s="34">
        <v>5394318.8399999999</v>
      </c>
    </row>
    <row r="12" spans="1:4" ht="19.95" customHeight="1" x14ac:dyDescent="0.25">
      <c r="A12" s="25">
        <v>7</v>
      </c>
      <c r="B12" s="35" t="s">
        <v>56</v>
      </c>
      <c r="C12" s="32" t="s">
        <v>32</v>
      </c>
      <c r="D12" s="34">
        <v>-1188626.33</v>
      </c>
    </row>
    <row r="13" spans="1:4" ht="19.95" customHeight="1" x14ac:dyDescent="0.25">
      <c r="A13" s="25">
        <v>8</v>
      </c>
      <c r="B13" s="35" t="s">
        <v>56</v>
      </c>
      <c r="C13" s="32" t="s">
        <v>33</v>
      </c>
      <c r="D13" s="34">
        <v>-230284.93</v>
      </c>
    </row>
    <row r="14" spans="1:4" ht="19.95" customHeight="1" x14ac:dyDescent="0.25">
      <c r="A14" s="25">
        <v>9</v>
      </c>
      <c r="B14" s="35" t="s">
        <v>56</v>
      </c>
      <c r="C14" s="32" t="s">
        <v>34</v>
      </c>
      <c r="D14" s="34">
        <v>-3003024.1900000004</v>
      </c>
    </row>
    <row r="15" spans="1:4" ht="19.95" customHeight="1" x14ac:dyDescent="0.25">
      <c r="A15" s="25">
        <v>10</v>
      </c>
      <c r="B15" s="35" t="s">
        <v>56</v>
      </c>
      <c r="C15" s="32" t="s">
        <v>35</v>
      </c>
      <c r="D15" s="34">
        <v>-9186646.7600000016</v>
      </c>
    </row>
    <row r="16" spans="1:4" ht="19.95" customHeight="1" x14ac:dyDescent="0.25">
      <c r="A16" s="25">
        <v>11</v>
      </c>
      <c r="B16" s="35" t="s">
        <v>56</v>
      </c>
      <c r="C16" s="32" t="s">
        <v>36</v>
      </c>
      <c r="D16" s="34">
        <v>1851503.7199999997</v>
      </c>
    </row>
    <row r="17" spans="1:4" ht="19.95" customHeight="1" x14ac:dyDescent="0.25">
      <c r="A17" s="25">
        <v>12</v>
      </c>
      <c r="B17" s="35" t="s">
        <v>56</v>
      </c>
      <c r="C17" s="32" t="s">
        <v>37</v>
      </c>
      <c r="D17" s="34">
        <v>824599.5299999998</v>
      </c>
    </row>
    <row r="18" spans="1:4" ht="19.95" customHeight="1" x14ac:dyDescent="0.25">
      <c r="A18" s="25">
        <v>13</v>
      </c>
      <c r="B18" s="35" t="s">
        <v>56</v>
      </c>
      <c r="C18" s="32" t="s">
        <v>13</v>
      </c>
      <c r="D18" s="34">
        <v>202401.17</v>
      </c>
    </row>
    <row r="19" spans="1:4" ht="19.95" customHeight="1" x14ac:dyDescent="0.25">
      <c r="A19" s="25">
        <v>14</v>
      </c>
      <c r="B19" s="35" t="s">
        <v>56</v>
      </c>
      <c r="C19" s="32" t="s">
        <v>14</v>
      </c>
      <c r="D19" s="34">
        <v>432444.63999999996</v>
      </c>
    </row>
    <row r="20" spans="1:4" ht="19.95" customHeight="1" x14ac:dyDescent="0.25">
      <c r="A20" s="25">
        <v>15</v>
      </c>
      <c r="B20" s="35" t="s">
        <v>56</v>
      </c>
      <c r="C20" s="32" t="s">
        <v>15</v>
      </c>
      <c r="D20" s="34">
        <v>670962.49</v>
      </c>
    </row>
    <row r="21" spans="1:4" ht="19.95" customHeight="1" x14ac:dyDescent="0.25">
      <c r="A21" s="25">
        <v>16</v>
      </c>
      <c r="B21" s="35" t="s">
        <v>56</v>
      </c>
      <c r="C21" s="32" t="s">
        <v>16</v>
      </c>
      <c r="D21" s="34">
        <v>572310.28</v>
      </c>
    </row>
    <row r="22" spans="1:4" ht="19.95" customHeight="1" x14ac:dyDescent="0.25">
      <c r="A22" s="25">
        <v>17</v>
      </c>
      <c r="B22" s="35" t="s">
        <v>56</v>
      </c>
      <c r="C22" s="32" t="s">
        <v>17</v>
      </c>
      <c r="D22" s="34">
        <v>425475.95999999996</v>
      </c>
    </row>
    <row r="23" spans="1:4" ht="19.95" customHeight="1" x14ac:dyDescent="0.25">
      <c r="A23" s="25">
        <v>18</v>
      </c>
      <c r="B23" s="35" t="s">
        <v>56</v>
      </c>
      <c r="C23" s="32" t="s">
        <v>18</v>
      </c>
      <c r="D23" s="34">
        <v>389639.24</v>
      </c>
    </row>
    <row r="24" spans="1:4" ht="19.95" customHeight="1" x14ac:dyDescent="0.25">
      <c r="A24" s="25">
        <v>19</v>
      </c>
      <c r="B24" s="35" t="s">
        <v>56</v>
      </c>
      <c r="C24" s="32" t="s">
        <v>19</v>
      </c>
      <c r="D24" s="34">
        <v>217204.28</v>
      </c>
    </row>
    <row r="25" spans="1:4" ht="19.95" customHeight="1" x14ac:dyDescent="0.25">
      <c r="A25" s="25">
        <v>20</v>
      </c>
      <c r="B25" s="35" t="s">
        <v>56</v>
      </c>
      <c r="C25" s="32" t="s">
        <v>20</v>
      </c>
      <c r="D25" s="34">
        <v>60271.76</v>
      </c>
    </row>
    <row r="26" spans="1:4" ht="19.95" customHeight="1" x14ac:dyDescent="0.25">
      <c r="A26" s="25">
        <v>21</v>
      </c>
      <c r="B26" s="35" t="s">
        <v>56</v>
      </c>
      <c r="C26" s="32" t="s">
        <v>31</v>
      </c>
      <c r="D26" s="34">
        <v>13843.89</v>
      </c>
    </row>
    <row r="27" spans="1:4" ht="19.95" customHeight="1" x14ac:dyDescent="0.25">
      <c r="A27" s="8"/>
      <c r="B27" s="29"/>
      <c r="C27" s="33"/>
      <c r="D27" s="27">
        <f>SUM(D6:D26)</f>
        <v>77524698.299999997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2" t="s">
        <v>55</v>
      </c>
      <c r="C6" s="32" t="s">
        <v>2</v>
      </c>
      <c r="D6" s="34">
        <v>-5105715</v>
      </c>
    </row>
    <row r="7" spans="1:4" ht="19.95" customHeight="1" x14ac:dyDescent="0.25">
      <c r="A7" s="25">
        <v>2</v>
      </c>
      <c r="B7" s="32" t="s">
        <v>55</v>
      </c>
      <c r="C7" s="32" t="s">
        <v>3</v>
      </c>
      <c r="D7" s="34">
        <v>-1021661.3200000002</v>
      </c>
    </row>
    <row r="8" spans="1:4" ht="19.95" customHeight="1" x14ac:dyDescent="0.25">
      <c r="A8" s="25">
        <v>3</v>
      </c>
      <c r="B8" s="32" t="s">
        <v>55</v>
      </c>
      <c r="C8" s="32" t="s">
        <v>4</v>
      </c>
      <c r="D8" s="34">
        <v>99185120.580000013</v>
      </c>
    </row>
    <row r="9" spans="1:4" ht="19.95" customHeight="1" x14ac:dyDescent="0.25">
      <c r="A9" s="25">
        <v>4</v>
      </c>
      <c r="B9" s="32" t="s">
        <v>55</v>
      </c>
      <c r="C9" s="32" t="s">
        <v>5</v>
      </c>
      <c r="D9" s="34">
        <v>-1984299.56</v>
      </c>
    </row>
    <row r="10" spans="1:4" ht="19.95" customHeight="1" x14ac:dyDescent="0.25">
      <c r="A10" s="25">
        <v>5</v>
      </c>
      <c r="B10" s="32" t="s">
        <v>55</v>
      </c>
      <c r="C10" s="32" t="s">
        <v>9</v>
      </c>
      <c r="D10" s="34">
        <v>396080.69999999995</v>
      </c>
    </row>
    <row r="11" spans="1:4" ht="19.95" customHeight="1" x14ac:dyDescent="0.25">
      <c r="A11" s="25">
        <v>6</v>
      </c>
      <c r="B11" s="32" t="s">
        <v>55</v>
      </c>
      <c r="C11" s="32" t="s">
        <v>11</v>
      </c>
      <c r="D11" s="34">
        <v>4161272.67</v>
      </c>
    </row>
    <row r="12" spans="1:4" ht="19.95" customHeight="1" x14ac:dyDescent="0.25">
      <c r="A12" s="25">
        <v>7</v>
      </c>
      <c r="B12" s="32" t="s">
        <v>55</v>
      </c>
      <c r="C12" s="32" t="s">
        <v>32</v>
      </c>
      <c r="D12" s="34">
        <v>-2763258.69</v>
      </c>
    </row>
    <row r="13" spans="1:4" ht="19.95" customHeight="1" x14ac:dyDescent="0.25">
      <c r="A13" s="25">
        <v>8</v>
      </c>
      <c r="B13" s="32" t="s">
        <v>55</v>
      </c>
      <c r="C13" s="32" t="s">
        <v>33</v>
      </c>
      <c r="D13" s="34">
        <v>-312991.31000000017</v>
      </c>
    </row>
    <row r="14" spans="1:4" ht="19.95" customHeight="1" x14ac:dyDescent="0.25">
      <c r="A14" s="25">
        <v>9</v>
      </c>
      <c r="B14" s="32" t="s">
        <v>55</v>
      </c>
      <c r="C14" s="32" t="s">
        <v>34</v>
      </c>
      <c r="D14" s="34">
        <v>-2135941.02</v>
      </c>
    </row>
    <row r="15" spans="1:4" ht="19.95" customHeight="1" x14ac:dyDescent="0.25">
      <c r="A15" s="25">
        <v>10</v>
      </c>
      <c r="B15" s="32" t="s">
        <v>55</v>
      </c>
      <c r="C15" s="32" t="s">
        <v>35</v>
      </c>
      <c r="D15" s="34">
        <v>-14399224.35</v>
      </c>
    </row>
    <row r="16" spans="1:4" ht="19.95" customHeight="1" x14ac:dyDescent="0.25">
      <c r="A16" s="25">
        <v>11</v>
      </c>
      <c r="B16" s="32" t="s">
        <v>55</v>
      </c>
      <c r="C16" s="32" t="s">
        <v>36</v>
      </c>
      <c r="D16" s="34">
        <v>131803.12000000058</v>
      </c>
    </row>
    <row r="17" spans="1:4" ht="19.95" customHeight="1" x14ac:dyDescent="0.25">
      <c r="A17" s="25">
        <v>12</v>
      </c>
      <c r="B17" s="32" t="s">
        <v>55</v>
      </c>
      <c r="C17" s="32" t="s">
        <v>37</v>
      </c>
      <c r="D17" s="34">
        <v>-673493.20000000112</v>
      </c>
    </row>
    <row r="18" spans="1:4" ht="19.95" customHeight="1" x14ac:dyDescent="0.25">
      <c r="A18" s="25">
        <v>13</v>
      </c>
      <c r="B18" s="32" t="s">
        <v>55</v>
      </c>
      <c r="C18" s="32" t="s">
        <v>13</v>
      </c>
      <c r="D18" s="34">
        <v>606332.07999999996</v>
      </c>
    </row>
    <row r="19" spans="1:4" ht="19.95" customHeight="1" x14ac:dyDescent="0.25">
      <c r="A19" s="25">
        <v>14</v>
      </c>
      <c r="B19" s="32" t="s">
        <v>55</v>
      </c>
      <c r="C19" s="32" t="s">
        <v>14</v>
      </c>
      <c r="D19" s="34">
        <v>1027416.4700000001</v>
      </c>
    </row>
    <row r="20" spans="1:4" ht="19.95" customHeight="1" x14ac:dyDescent="0.25">
      <c r="A20" s="25">
        <v>15</v>
      </c>
      <c r="B20" s="32" t="s">
        <v>55</v>
      </c>
      <c r="C20" s="32" t="s">
        <v>15</v>
      </c>
      <c r="D20" s="34">
        <v>1213533.8299999998</v>
      </c>
    </row>
    <row r="21" spans="1:4" ht="19.95" customHeight="1" x14ac:dyDescent="0.25">
      <c r="A21" s="25">
        <v>16</v>
      </c>
      <c r="B21" s="32" t="s">
        <v>55</v>
      </c>
      <c r="C21" s="32" t="s">
        <v>16</v>
      </c>
      <c r="D21" s="34">
        <v>1162649.9300000002</v>
      </c>
    </row>
    <row r="22" spans="1:4" ht="19.95" customHeight="1" x14ac:dyDescent="0.25">
      <c r="A22" s="25">
        <v>17</v>
      </c>
      <c r="B22" s="32" t="s">
        <v>55</v>
      </c>
      <c r="C22" s="32" t="s">
        <v>17</v>
      </c>
      <c r="D22" s="34">
        <v>974928.60000000009</v>
      </c>
    </row>
    <row r="23" spans="1:4" ht="19.95" customHeight="1" x14ac:dyDescent="0.25">
      <c r="A23" s="25">
        <v>18</v>
      </c>
      <c r="B23" s="32" t="s">
        <v>55</v>
      </c>
      <c r="C23" s="32" t="s">
        <v>18</v>
      </c>
      <c r="D23" s="34">
        <v>563539.32000000007</v>
      </c>
    </row>
    <row r="24" spans="1:4" ht="19.95" customHeight="1" x14ac:dyDescent="0.25">
      <c r="A24" s="25">
        <v>19</v>
      </c>
      <c r="B24" s="32" t="s">
        <v>55</v>
      </c>
      <c r="C24" s="32" t="s">
        <v>19</v>
      </c>
      <c r="D24" s="34">
        <v>322064.57000000007</v>
      </c>
    </row>
    <row r="25" spans="1:4" ht="19.95" customHeight="1" x14ac:dyDescent="0.25">
      <c r="A25" s="25">
        <v>20</v>
      </c>
      <c r="B25" s="28" t="s">
        <v>55</v>
      </c>
      <c r="C25" s="32" t="s">
        <v>20</v>
      </c>
      <c r="D25" s="34">
        <v>116539.22</v>
      </c>
    </row>
    <row r="26" spans="1:4" ht="19.95" customHeight="1" x14ac:dyDescent="0.25">
      <c r="A26" s="25">
        <v>21</v>
      </c>
      <c r="B26" s="28" t="s">
        <v>55</v>
      </c>
      <c r="C26" s="32" t="s">
        <v>31</v>
      </c>
      <c r="D26" s="34">
        <v>13719.76</v>
      </c>
    </row>
    <row r="27" spans="1:4" ht="19.95" customHeight="1" x14ac:dyDescent="0.25">
      <c r="A27" s="8"/>
      <c r="B27" s="29"/>
      <c r="C27" s="33"/>
      <c r="D27" s="27">
        <f>SUM(D6:D26)</f>
        <v>81478416.400000021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54</v>
      </c>
      <c r="C6" s="32" t="s">
        <v>2</v>
      </c>
      <c r="D6" s="34">
        <v>143627.83000000007</v>
      </c>
    </row>
    <row r="7" spans="1:4" ht="19.95" customHeight="1" x14ac:dyDescent="0.25">
      <c r="A7" s="25">
        <v>2</v>
      </c>
      <c r="B7" s="28" t="s">
        <v>54</v>
      </c>
      <c r="C7" s="32" t="s">
        <v>3</v>
      </c>
      <c r="D7" s="34">
        <v>-749134.39000000013</v>
      </c>
    </row>
    <row r="8" spans="1:4" ht="19.95" customHeight="1" x14ac:dyDescent="0.25">
      <c r="A8" s="25">
        <v>3</v>
      </c>
      <c r="B8" s="28" t="s">
        <v>54</v>
      </c>
      <c r="C8" s="32" t="s">
        <v>4</v>
      </c>
      <c r="D8" s="34">
        <v>74340835.290000007</v>
      </c>
    </row>
    <row r="9" spans="1:4" ht="19.95" customHeight="1" x14ac:dyDescent="0.25">
      <c r="A9" s="25">
        <v>4</v>
      </c>
      <c r="B9" s="28" t="s">
        <v>54</v>
      </c>
      <c r="C9" s="32" t="s">
        <v>5</v>
      </c>
      <c r="D9" s="34">
        <v>306117.30000000005</v>
      </c>
    </row>
    <row r="10" spans="1:4" ht="19.95" customHeight="1" x14ac:dyDescent="0.25">
      <c r="A10" s="25">
        <v>5</v>
      </c>
      <c r="B10" s="28" t="s">
        <v>54</v>
      </c>
      <c r="C10" s="32" t="s">
        <v>9</v>
      </c>
      <c r="D10" s="34">
        <v>-387646.4700000002</v>
      </c>
    </row>
    <row r="11" spans="1:4" ht="19.95" customHeight="1" x14ac:dyDescent="0.25">
      <c r="A11" s="25">
        <v>6</v>
      </c>
      <c r="B11" s="28" t="s">
        <v>54</v>
      </c>
      <c r="C11" s="32" t="s">
        <v>11</v>
      </c>
      <c r="D11" s="34">
        <v>10663325.83</v>
      </c>
    </row>
    <row r="12" spans="1:4" ht="19.95" customHeight="1" x14ac:dyDescent="0.25">
      <c r="A12" s="25">
        <v>7</v>
      </c>
      <c r="B12" s="28" t="s">
        <v>54</v>
      </c>
      <c r="C12" s="32" t="s">
        <v>32</v>
      </c>
      <c r="D12" s="34">
        <v>-1241229.0899999999</v>
      </c>
    </row>
    <row r="13" spans="1:4" ht="19.95" customHeight="1" x14ac:dyDescent="0.25">
      <c r="A13" s="25">
        <v>8</v>
      </c>
      <c r="B13" s="28" t="s">
        <v>54</v>
      </c>
      <c r="C13" s="32" t="s">
        <v>33</v>
      </c>
      <c r="D13" s="34">
        <v>590033.41000000015</v>
      </c>
    </row>
    <row r="14" spans="1:4" ht="19.95" customHeight="1" x14ac:dyDescent="0.25">
      <c r="A14" s="25">
        <v>9</v>
      </c>
      <c r="B14" s="28" t="s">
        <v>54</v>
      </c>
      <c r="C14" s="32" t="s">
        <v>34</v>
      </c>
      <c r="D14" s="34">
        <v>-2766987.4500000007</v>
      </c>
    </row>
    <row r="15" spans="1:4" ht="19.95" customHeight="1" x14ac:dyDescent="0.25">
      <c r="A15" s="25">
        <v>10</v>
      </c>
      <c r="B15" s="28" t="s">
        <v>54</v>
      </c>
      <c r="C15" s="32" t="s">
        <v>35</v>
      </c>
      <c r="D15" s="34">
        <v>-10319529.01</v>
      </c>
    </row>
    <row r="16" spans="1:4" ht="19.95" customHeight="1" x14ac:dyDescent="0.25">
      <c r="A16" s="25">
        <v>11</v>
      </c>
      <c r="B16" s="28" t="s">
        <v>54</v>
      </c>
      <c r="C16" s="32" t="s">
        <v>36</v>
      </c>
      <c r="D16" s="34">
        <v>-1277946.9600000004</v>
      </c>
    </row>
    <row r="17" spans="1:4" ht="19.95" customHeight="1" x14ac:dyDescent="0.25">
      <c r="A17" s="25">
        <v>12</v>
      </c>
      <c r="B17" s="28" t="s">
        <v>54</v>
      </c>
      <c r="C17" s="32" t="s">
        <v>37</v>
      </c>
      <c r="D17" s="34">
        <v>2634391.0300000003</v>
      </c>
    </row>
    <row r="18" spans="1:4" ht="19.95" customHeight="1" x14ac:dyDescent="0.25">
      <c r="A18" s="25">
        <v>13</v>
      </c>
      <c r="B18" s="28" t="s">
        <v>54</v>
      </c>
      <c r="C18" s="32" t="s">
        <v>13</v>
      </c>
      <c r="D18" s="34">
        <v>275667.23</v>
      </c>
    </row>
    <row r="19" spans="1:4" ht="19.95" customHeight="1" x14ac:dyDescent="0.25">
      <c r="A19" s="25">
        <v>14</v>
      </c>
      <c r="B19" s="28" t="s">
        <v>54</v>
      </c>
      <c r="C19" s="32" t="s">
        <v>14</v>
      </c>
      <c r="D19" s="34">
        <v>418278.43999999994</v>
      </c>
    </row>
    <row r="20" spans="1:4" ht="19.95" customHeight="1" x14ac:dyDescent="0.25">
      <c r="A20" s="25">
        <v>15</v>
      </c>
      <c r="B20" s="28" t="s">
        <v>54</v>
      </c>
      <c r="C20" s="32" t="s">
        <v>15</v>
      </c>
      <c r="D20" s="34">
        <v>651011.67999999993</v>
      </c>
    </row>
    <row r="21" spans="1:4" ht="19.95" customHeight="1" x14ac:dyDescent="0.25">
      <c r="A21" s="25">
        <v>16</v>
      </c>
      <c r="B21" s="28" t="s">
        <v>54</v>
      </c>
      <c r="C21" s="32" t="s">
        <v>16</v>
      </c>
      <c r="D21" s="34">
        <v>548407.68999999994</v>
      </c>
    </row>
    <row r="22" spans="1:4" ht="19.95" customHeight="1" x14ac:dyDescent="0.25">
      <c r="A22" s="25">
        <v>17</v>
      </c>
      <c r="B22" s="28" t="s">
        <v>54</v>
      </c>
      <c r="C22" s="32" t="s">
        <v>17</v>
      </c>
      <c r="D22" s="34">
        <v>319179.46000000002</v>
      </c>
    </row>
    <row r="23" spans="1:4" ht="19.95" customHeight="1" x14ac:dyDescent="0.25">
      <c r="A23" s="25">
        <v>18</v>
      </c>
      <c r="B23" s="28" t="s">
        <v>54</v>
      </c>
      <c r="C23" s="32" t="s">
        <v>18</v>
      </c>
      <c r="D23" s="34">
        <v>231754.55</v>
      </c>
    </row>
    <row r="24" spans="1:4" ht="19.95" customHeight="1" x14ac:dyDescent="0.25">
      <c r="A24" s="25">
        <v>19</v>
      </c>
      <c r="B24" s="28" t="s">
        <v>54</v>
      </c>
      <c r="C24" s="32" t="s">
        <v>19</v>
      </c>
      <c r="D24" s="34">
        <v>104779.06</v>
      </c>
    </row>
    <row r="25" spans="1:4" ht="19.95" customHeight="1" x14ac:dyDescent="0.25">
      <c r="A25" s="25">
        <v>20</v>
      </c>
      <c r="B25" s="28" t="s">
        <v>54</v>
      </c>
      <c r="C25" s="32" t="s">
        <v>20</v>
      </c>
      <c r="D25" s="34">
        <v>31429.75</v>
      </c>
    </row>
    <row r="26" spans="1:4" ht="19.95" customHeight="1" x14ac:dyDescent="0.25">
      <c r="A26" s="25">
        <v>21</v>
      </c>
      <c r="B26" s="28" t="s">
        <v>54</v>
      </c>
      <c r="C26" s="32" t="s">
        <v>31</v>
      </c>
      <c r="D26" s="34">
        <v>8117.7199999999993</v>
      </c>
    </row>
    <row r="27" spans="1:4" ht="19.95" customHeight="1" x14ac:dyDescent="0.25">
      <c r="A27" s="8"/>
      <c r="B27" s="29"/>
      <c r="C27" s="33"/>
      <c r="D27" s="27">
        <f>SUM(D6:D26)</f>
        <v>74524482.899999991</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53</v>
      </c>
      <c r="C6" s="32" t="s">
        <v>2</v>
      </c>
      <c r="D6" s="34">
        <v>1376097.4100000001</v>
      </c>
    </row>
    <row r="7" spans="1:4" ht="19.95" customHeight="1" x14ac:dyDescent="0.25">
      <c r="A7" s="25">
        <v>2</v>
      </c>
      <c r="B7" s="28" t="s">
        <v>53</v>
      </c>
      <c r="C7" s="32" t="s">
        <v>3</v>
      </c>
      <c r="D7" s="34">
        <v>-211106.08999999997</v>
      </c>
    </row>
    <row r="8" spans="1:4" ht="19.95" customHeight="1" x14ac:dyDescent="0.25">
      <c r="A8" s="25">
        <v>3</v>
      </c>
      <c r="B8" s="28" t="s">
        <v>53</v>
      </c>
      <c r="C8" s="32" t="s">
        <v>4</v>
      </c>
      <c r="D8" s="34">
        <v>53064213.900000006</v>
      </c>
    </row>
    <row r="9" spans="1:4" ht="19.95" customHeight="1" x14ac:dyDescent="0.25">
      <c r="A9" s="25">
        <v>4</v>
      </c>
      <c r="B9" s="28" t="s">
        <v>53</v>
      </c>
      <c r="C9" s="32" t="s">
        <v>5</v>
      </c>
      <c r="D9" s="34">
        <v>-14756.769999999786</v>
      </c>
    </row>
    <row r="10" spans="1:4" ht="19.95" customHeight="1" x14ac:dyDescent="0.25">
      <c r="A10" s="25">
        <v>5</v>
      </c>
      <c r="B10" s="28" t="s">
        <v>53</v>
      </c>
      <c r="C10" s="32" t="s">
        <v>9</v>
      </c>
      <c r="D10" s="34">
        <v>-308873.68000000005</v>
      </c>
    </row>
    <row r="11" spans="1:4" ht="19.95" customHeight="1" x14ac:dyDescent="0.25">
      <c r="A11" s="25">
        <v>6</v>
      </c>
      <c r="B11" s="28" t="s">
        <v>53</v>
      </c>
      <c r="C11" s="32" t="s">
        <v>11</v>
      </c>
      <c r="D11" s="34">
        <v>9998962.1600000001</v>
      </c>
    </row>
    <row r="12" spans="1:4" ht="19.95" customHeight="1" x14ac:dyDescent="0.25">
      <c r="A12" s="25">
        <v>7</v>
      </c>
      <c r="B12" s="28" t="s">
        <v>53</v>
      </c>
      <c r="C12" s="32" t="s">
        <v>32</v>
      </c>
      <c r="D12" s="34">
        <v>-172866</v>
      </c>
    </row>
    <row r="13" spans="1:4" ht="19.95" customHeight="1" x14ac:dyDescent="0.25">
      <c r="A13" s="25">
        <v>8</v>
      </c>
      <c r="B13" s="28" t="s">
        <v>53</v>
      </c>
      <c r="C13" s="32" t="s">
        <v>33</v>
      </c>
      <c r="D13" s="34">
        <v>178853.9499999999</v>
      </c>
    </row>
    <row r="14" spans="1:4" ht="19.95" customHeight="1" x14ac:dyDescent="0.25">
      <c r="A14" s="25">
        <v>9</v>
      </c>
      <c r="B14" s="28" t="s">
        <v>53</v>
      </c>
      <c r="C14" s="32" t="s">
        <v>34</v>
      </c>
      <c r="D14" s="34">
        <v>-2054065.6700000002</v>
      </c>
    </row>
    <row r="15" spans="1:4" ht="19.95" customHeight="1" x14ac:dyDescent="0.25">
      <c r="A15" s="25">
        <v>10</v>
      </c>
      <c r="B15" s="28" t="s">
        <v>53</v>
      </c>
      <c r="C15" s="32" t="s">
        <v>35</v>
      </c>
      <c r="D15" s="34">
        <v>-8930679.0900000017</v>
      </c>
    </row>
    <row r="16" spans="1:4" ht="19.95" customHeight="1" x14ac:dyDescent="0.25">
      <c r="A16" s="25">
        <v>11</v>
      </c>
      <c r="B16" s="28" t="s">
        <v>53</v>
      </c>
      <c r="C16" s="32" t="s">
        <v>36</v>
      </c>
      <c r="D16" s="34">
        <v>-2245232.7600000002</v>
      </c>
    </row>
    <row r="17" spans="1:4" ht="19.95" customHeight="1" x14ac:dyDescent="0.25">
      <c r="A17" s="25">
        <v>12</v>
      </c>
      <c r="B17" s="28" t="s">
        <v>53</v>
      </c>
      <c r="C17" s="32" t="s">
        <v>37</v>
      </c>
      <c r="D17" s="34">
        <v>776122.73</v>
      </c>
    </row>
    <row r="18" spans="1:4" ht="19.95" customHeight="1" x14ac:dyDescent="0.25">
      <c r="A18" s="25">
        <v>13</v>
      </c>
      <c r="B18" s="28" t="s">
        <v>53</v>
      </c>
      <c r="C18" s="32" t="s">
        <v>13</v>
      </c>
      <c r="D18" s="34">
        <v>288922.89999999997</v>
      </c>
    </row>
    <row r="19" spans="1:4" ht="19.95" customHeight="1" x14ac:dyDescent="0.25">
      <c r="A19" s="25">
        <v>14</v>
      </c>
      <c r="B19" s="28" t="s">
        <v>53</v>
      </c>
      <c r="C19" s="32" t="s">
        <v>14</v>
      </c>
      <c r="D19" s="34">
        <v>352762.27</v>
      </c>
    </row>
    <row r="20" spans="1:4" ht="19.95" customHeight="1" x14ac:dyDescent="0.25">
      <c r="A20" s="25">
        <v>15</v>
      </c>
      <c r="B20" s="28" t="s">
        <v>53</v>
      </c>
      <c r="C20" s="32" t="s">
        <v>15</v>
      </c>
      <c r="D20" s="34">
        <v>570314.48</v>
      </c>
    </row>
    <row r="21" spans="1:4" ht="19.95" customHeight="1" x14ac:dyDescent="0.25">
      <c r="A21" s="25">
        <v>16</v>
      </c>
      <c r="B21" s="28" t="s">
        <v>53</v>
      </c>
      <c r="C21" s="32" t="s">
        <v>16</v>
      </c>
      <c r="D21" s="34">
        <v>616896.46</v>
      </c>
    </row>
    <row r="22" spans="1:4" ht="19.95" customHeight="1" x14ac:dyDescent="0.25">
      <c r="A22" s="25">
        <v>17</v>
      </c>
      <c r="B22" s="28" t="s">
        <v>53</v>
      </c>
      <c r="C22" s="32" t="s">
        <v>17</v>
      </c>
      <c r="D22" s="34">
        <v>419329.39999999997</v>
      </c>
    </row>
    <row r="23" spans="1:4" ht="19.95" customHeight="1" x14ac:dyDescent="0.25">
      <c r="A23" s="25">
        <v>18</v>
      </c>
      <c r="B23" s="28" t="s">
        <v>53</v>
      </c>
      <c r="C23" s="32" t="s">
        <v>18</v>
      </c>
      <c r="D23" s="34">
        <v>264456.52</v>
      </c>
    </row>
    <row r="24" spans="1:4" ht="19.95" customHeight="1" x14ac:dyDescent="0.25">
      <c r="A24" s="25">
        <v>19</v>
      </c>
      <c r="B24" s="28" t="s">
        <v>53</v>
      </c>
      <c r="C24" s="32" t="s">
        <v>19</v>
      </c>
      <c r="D24" s="34">
        <v>168857.83000000002</v>
      </c>
    </row>
    <row r="25" spans="1:4" ht="19.95" customHeight="1" x14ac:dyDescent="0.25">
      <c r="A25" s="25">
        <v>20</v>
      </c>
      <c r="B25" s="28" t="s">
        <v>53</v>
      </c>
      <c r="C25" s="32" t="s">
        <v>20</v>
      </c>
      <c r="D25" s="34">
        <v>81592.990000000005</v>
      </c>
    </row>
    <row r="26" spans="1:4" ht="19.95" customHeight="1" x14ac:dyDescent="0.25">
      <c r="A26" s="25">
        <v>21</v>
      </c>
      <c r="B26" s="28" t="s">
        <v>53</v>
      </c>
      <c r="C26" s="32" t="s">
        <v>31</v>
      </c>
      <c r="D26" s="34">
        <v>9483.26</v>
      </c>
    </row>
    <row r="27" spans="1:4" ht="19.95" customHeight="1" x14ac:dyDescent="0.25">
      <c r="A27" s="8"/>
      <c r="B27" s="29"/>
      <c r="C27" s="33"/>
      <c r="D27" s="27">
        <f>SUM(D6:D26)</f>
        <v>54229286.200000003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52</v>
      </c>
      <c r="C6" s="32" t="s">
        <v>2</v>
      </c>
      <c r="D6" s="34">
        <v>-606291.31999999995</v>
      </c>
    </row>
    <row r="7" spans="1:4" ht="19.95" customHeight="1" x14ac:dyDescent="0.25">
      <c r="A7" s="25">
        <v>2</v>
      </c>
      <c r="B7" s="28" t="s">
        <v>52</v>
      </c>
      <c r="C7" s="32" t="s">
        <v>3</v>
      </c>
      <c r="D7" s="34">
        <v>-744450.66999999993</v>
      </c>
    </row>
    <row r="8" spans="1:4" ht="19.95" customHeight="1" x14ac:dyDescent="0.25">
      <c r="A8" s="25">
        <v>3</v>
      </c>
      <c r="B8" s="28" t="s">
        <v>52</v>
      </c>
      <c r="C8" s="32" t="s">
        <v>4</v>
      </c>
      <c r="D8" s="34">
        <v>2229567.640000008</v>
      </c>
    </row>
    <row r="9" spans="1:4" ht="19.95" customHeight="1" x14ac:dyDescent="0.25">
      <c r="A9" s="25">
        <v>4</v>
      </c>
      <c r="B9" s="28" t="s">
        <v>52</v>
      </c>
      <c r="C9" s="32" t="s">
        <v>5</v>
      </c>
      <c r="D9" s="34">
        <v>-607677.78000000014</v>
      </c>
    </row>
    <row r="10" spans="1:4" ht="19.95" customHeight="1" x14ac:dyDescent="0.25">
      <c r="A10" s="25">
        <v>5</v>
      </c>
      <c r="B10" s="28" t="s">
        <v>52</v>
      </c>
      <c r="C10" s="32" t="s">
        <v>9</v>
      </c>
      <c r="D10" s="34">
        <v>38665.659999999916</v>
      </c>
    </row>
    <row r="11" spans="1:4" ht="19.95" customHeight="1" x14ac:dyDescent="0.25">
      <c r="A11" s="25">
        <v>6</v>
      </c>
      <c r="B11" s="28" t="s">
        <v>52</v>
      </c>
      <c r="C11" s="32" t="s">
        <v>11</v>
      </c>
      <c r="D11" s="34">
        <v>-2619254.8000000017</v>
      </c>
    </row>
    <row r="12" spans="1:4" ht="19.95" customHeight="1" x14ac:dyDescent="0.25">
      <c r="A12" s="25">
        <v>7</v>
      </c>
      <c r="B12" s="28" t="s">
        <v>52</v>
      </c>
      <c r="C12" s="32" t="s">
        <v>32</v>
      </c>
      <c r="D12" s="34">
        <v>-1869220.8899999997</v>
      </c>
    </row>
    <row r="13" spans="1:4" ht="19.95" customHeight="1" x14ac:dyDescent="0.25">
      <c r="A13" s="25">
        <v>8</v>
      </c>
      <c r="B13" s="28" t="s">
        <v>52</v>
      </c>
      <c r="C13" s="32" t="s">
        <v>33</v>
      </c>
      <c r="D13" s="34">
        <v>-57658.350000000006</v>
      </c>
    </row>
    <row r="14" spans="1:4" ht="19.95" customHeight="1" x14ac:dyDescent="0.25">
      <c r="A14" s="25">
        <v>9</v>
      </c>
      <c r="B14" s="28" t="s">
        <v>52</v>
      </c>
      <c r="C14" s="32" t="s">
        <v>34</v>
      </c>
      <c r="D14" s="34">
        <v>-1453280.21</v>
      </c>
    </row>
    <row r="15" spans="1:4" ht="19.95" customHeight="1" x14ac:dyDescent="0.25">
      <c r="A15" s="25">
        <v>10</v>
      </c>
      <c r="B15" s="28" t="s">
        <v>52</v>
      </c>
      <c r="C15" s="32" t="s">
        <v>35</v>
      </c>
      <c r="D15" s="34">
        <v>-7674505.6899999995</v>
      </c>
    </row>
    <row r="16" spans="1:4" ht="19.95" customHeight="1" x14ac:dyDescent="0.25">
      <c r="A16" s="25">
        <v>11</v>
      </c>
      <c r="B16" s="28" t="s">
        <v>52</v>
      </c>
      <c r="C16" s="32" t="s">
        <v>36</v>
      </c>
      <c r="D16" s="34">
        <v>-3135832.26</v>
      </c>
    </row>
    <row r="17" spans="1:4" ht="19.95" customHeight="1" x14ac:dyDescent="0.25">
      <c r="A17" s="25">
        <v>12</v>
      </c>
      <c r="B17" s="28" t="s">
        <v>52</v>
      </c>
      <c r="C17" s="32" t="s">
        <v>37</v>
      </c>
      <c r="D17" s="34">
        <v>50923.399999999907</v>
      </c>
    </row>
    <row r="18" spans="1:4" ht="19.95" customHeight="1" x14ac:dyDescent="0.25">
      <c r="A18" s="25">
        <v>13</v>
      </c>
      <c r="B18" s="28" t="s">
        <v>52</v>
      </c>
      <c r="C18" s="32" t="s">
        <v>13</v>
      </c>
      <c r="D18" s="34">
        <v>347490.76</v>
      </c>
    </row>
    <row r="19" spans="1:4" ht="19.95" customHeight="1" x14ac:dyDescent="0.25">
      <c r="A19" s="25">
        <v>14</v>
      </c>
      <c r="B19" s="28" t="s">
        <v>52</v>
      </c>
      <c r="C19" s="32" t="s">
        <v>14</v>
      </c>
      <c r="D19" s="34">
        <v>620285.65</v>
      </c>
    </row>
    <row r="20" spans="1:4" ht="19.95" customHeight="1" x14ac:dyDescent="0.25">
      <c r="A20" s="25">
        <v>15</v>
      </c>
      <c r="B20" s="28" t="s">
        <v>52</v>
      </c>
      <c r="C20" s="32" t="s">
        <v>15</v>
      </c>
      <c r="D20" s="34">
        <v>853623.2</v>
      </c>
    </row>
    <row r="21" spans="1:4" ht="19.95" customHeight="1" x14ac:dyDescent="0.25">
      <c r="A21" s="25">
        <v>16</v>
      </c>
      <c r="B21" s="28" t="s">
        <v>52</v>
      </c>
      <c r="C21" s="32" t="s">
        <v>16</v>
      </c>
      <c r="D21" s="34">
        <v>767312.33</v>
      </c>
    </row>
    <row r="22" spans="1:4" ht="19.95" customHeight="1" x14ac:dyDescent="0.25">
      <c r="A22" s="25">
        <v>17</v>
      </c>
      <c r="B22" s="28" t="s">
        <v>52</v>
      </c>
      <c r="C22" s="32" t="s">
        <v>17</v>
      </c>
      <c r="D22" s="34">
        <v>627817.30000000005</v>
      </c>
    </row>
    <row r="23" spans="1:4" ht="19.95" customHeight="1" x14ac:dyDescent="0.25">
      <c r="A23" s="25">
        <v>18</v>
      </c>
      <c r="B23" s="28" t="s">
        <v>52</v>
      </c>
      <c r="C23" s="32" t="s">
        <v>18</v>
      </c>
      <c r="D23" s="34">
        <v>382662.39</v>
      </c>
    </row>
    <row r="24" spans="1:4" ht="19.95" customHeight="1" x14ac:dyDescent="0.25">
      <c r="A24" s="25">
        <v>19</v>
      </c>
      <c r="B24" s="28" t="s">
        <v>52</v>
      </c>
      <c r="C24" s="32" t="s">
        <v>19</v>
      </c>
      <c r="D24" s="34">
        <v>173143.52000000002</v>
      </c>
    </row>
    <row r="25" spans="1:4" ht="19.95" customHeight="1" x14ac:dyDescent="0.25">
      <c r="A25" s="25">
        <v>20</v>
      </c>
      <c r="B25" s="28" t="s">
        <v>52</v>
      </c>
      <c r="C25" s="32" t="s">
        <v>20</v>
      </c>
      <c r="D25" s="34">
        <v>85534.170000000013</v>
      </c>
    </row>
    <row r="26" spans="1:4" ht="19.95" customHeight="1" x14ac:dyDescent="0.25">
      <c r="A26" s="25">
        <v>21</v>
      </c>
      <c r="B26" s="28" t="s">
        <v>52</v>
      </c>
      <c r="C26" s="32" t="s">
        <v>31</v>
      </c>
      <c r="D26" s="34">
        <v>8136.27</v>
      </c>
    </row>
    <row r="27" spans="1:4" ht="19.95" customHeight="1" x14ac:dyDescent="0.25">
      <c r="A27" s="8"/>
      <c r="B27" s="29"/>
      <c r="C27" s="33"/>
      <c r="D27" s="27">
        <f>SUM(D6:D26)</f>
        <v>-12583009.679999992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51</v>
      </c>
      <c r="C6" s="32" t="s">
        <v>2</v>
      </c>
      <c r="D6" s="34">
        <v>-878013.63000000035</v>
      </c>
    </row>
    <row r="7" spans="1:4" ht="19.95" customHeight="1" x14ac:dyDescent="0.25">
      <c r="A7" s="25">
        <v>2</v>
      </c>
      <c r="B7" s="28" t="s">
        <v>51</v>
      </c>
      <c r="C7" s="32" t="s">
        <v>3</v>
      </c>
      <c r="D7" s="34">
        <v>-919437.39999999991</v>
      </c>
    </row>
    <row r="8" spans="1:4" ht="19.95" customHeight="1" x14ac:dyDescent="0.25">
      <c r="A8" s="25">
        <v>3</v>
      </c>
      <c r="B8" s="28" t="s">
        <v>51</v>
      </c>
      <c r="C8" s="32" t="s">
        <v>4</v>
      </c>
      <c r="D8" s="34">
        <v>-18730346.700000003</v>
      </c>
    </row>
    <row r="9" spans="1:4" ht="19.95" customHeight="1" x14ac:dyDescent="0.25">
      <c r="A9" s="25">
        <v>4</v>
      </c>
      <c r="B9" s="28" t="s">
        <v>51</v>
      </c>
      <c r="C9" s="32" t="s">
        <v>5</v>
      </c>
      <c r="D9" s="34">
        <v>-845283.21000000008</v>
      </c>
    </row>
    <row r="10" spans="1:4" ht="19.95" customHeight="1" x14ac:dyDescent="0.25">
      <c r="A10" s="25">
        <v>5</v>
      </c>
      <c r="B10" s="28" t="s">
        <v>51</v>
      </c>
      <c r="C10" s="32" t="s">
        <v>9</v>
      </c>
      <c r="D10" s="34">
        <v>-362282.37000000011</v>
      </c>
    </row>
    <row r="11" spans="1:4" ht="19.95" customHeight="1" x14ac:dyDescent="0.25">
      <c r="A11" s="25">
        <v>6</v>
      </c>
      <c r="B11" s="28" t="s">
        <v>51</v>
      </c>
      <c r="C11" s="32" t="s">
        <v>11</v>
      </c>
      <c r="D11" s="34">
        <v>-1494876.6600000001</v>
      </c>
    </row>
    <row r="12" spans="1:4" ht="19.95" customHeight="1" x14ac:dyDescent="0.25">
      <c r="A12" s="25">
        <v>7</v>
      </c>
      <c r="B12" s="28" t="s">
        <v>51</v>
      </c>
      <c r="C12" s="32" t="s">
        <v>32</v>
      </c>
      <c r="D12" s="34">
        <v>-2795126.1</v>
      </c>
    </row>
    <row r="13" spans="1:4" ht="19.95" customHeight="1" x14ac:dyDescent="0.25">
      <c r="A13" s="25">
        <v>8</v>
      </c>
      <c r="B13" s="28" t="s">
        <v>51</v>
      </c>
      <c r="C13" s="32" t="s">
        <v>33</v>
      </c>
      <c r="D13" s="34">
        <v>49582.369999999995</v>
      </c>
    </row>
    <row r="14" spans="1:4" ht="19.95" customHeight="1" x14ac:dyDescent="0.25">
      <c r="A14" s="25">
        <v>9</v>
      </c>
      <c r="B14" s="28" t="s">
        <v>51</v>
      </c>
      <c r="C14" s="32" t="s">
        <v>34</v>
      </c>
      <c r="D14" s="34">
        <v>-2768499.6500000008</v>
      </c>
    </row>
    <row r="15" spans="1:4" ht="19.95" customHeight="1" x14ac:dyDescent="0.25">
      <c r="A15" s="25">
        <v>10</v>
      </c>
      <c r="B15" s="28" t="s">
        <v>51</v>
      </c>
      <c r="C15" s="32" t="s">
        <v>35</v>
      </c>
      <c r="D15" s="34">
        <v>-13441915.789999999</v>
      </c>
    </row>
    <row r="16" spans="1:4" ht="19.95" customHeight="1" x14ac:dyDescent="0.25">
      <c r="A16" s="25">
        <v>11</v>
      </c>
      <c r="B16" s="28" t="s">
        <v>51</v>
      </c>
      <c r="C16" s="32" t="s">
        <v>36</v>
      </c>
      <c r="D16" s="34">
        <v>-3078666.72</v>
      </c>
    </row>
    <row r="17" spans="1:4" ht="19.95" customHeight="1" x14ac:dyDescent="0.25">
      <c r="A17" s="25">
        <v>12</v>
      </c>
      <c r="B17" s="28" t="s">
        <v>51</v>
      </c>
      <c r="C17" s="32" t="s">
        <v>37</v>
      </c>
      <c r="D17" s="34">
        <v>-1184201.7100000004</v>
      </c>
    </row>
    <row r="18" spans="1:4" ht="19.95" customHeight="1" x14ac:dyDescent="0.25">
      <c r="A18" s="25">
        <v>13</v>
      </c>
      <c r="B18" s="28" t="s">
        <v>51</v>
      </c>
      <c r="C18" s="32" t="s">
        <v>13</v>
      </c>
      <c r="D18" s="34">
        <v>267452.62</v>
      </c>
    </row>
    <row r="19" spans="1:4" ht="19.95" customHeight="1" x14ac:dyDescent="0.25">
      <c r="A19" s="25">
        <v>14</v>
      </c>
      <c r="B19" s="28" t="s">
        <v>51</v>
      </c>
      <c r="C19" s="32" t="s">
        <v>14</v>
      </c>
      <c r="D19" s="34">
        <v>421960.01999999996</v>
      </c>
    </row>
    <row r="20" spans="1:4" ht="19.95" customHeight="1" x14ac:dyDescent="0.25">
      <c r="A20" s="25">
        <v>15</v>
      </c>
      <c r="B20" s="28" t="s">
        <v>51</v>
      </c>
      <c r="C20" s="32" t="s">
        <v>15</v>
      </c>
      <c r="D20" s="34">
        <v>611843.85</v>
      </c>
    </row>
    <row r="21" spans="1:4" ht="19.95" customHeight="1" x14ac:dyDescent="0.25">
      <c r="A21" s="25">
        <v>16</v>
      </c>
      <c r="B21" s="28" t="s">
        <v>51</v>
      </c>
      <c r="C21" s="32" t="s">
        <v>16</v>
      </c>
      <c r="D21" s="34">
        <v>635109.47</v>
      </c>
    </row>
    <row r="22" spans="1:4" ht="19.95" customHeight="1" x14ac:dyDescent="0.25">
      <c r="A22" s="25">
        <v>17</v>
      </c>
      <c r="B22" s="28" t="s">
        <v>51</v>
      </c>
      <c r="C22" s="32" t="s">
        <v>17</v>
      </c>
      <c r="D22" s="34">
        <v>478466.39000000007</v>
      </c>
    </row>
    <row r="23" spans="1:4" ht="19.95" customHeight="1" x14ac:dyDescent="0.25">
      <c r="A23" s="25">
        <v>18</v>
      </c>
      <c r="B23" s="28" t="s">
        <v>51</v>
      </c>
      <c r="C23" s="32" t="s">
        <v>18</v>
      </c>
      <c r="D23" s="34">
        <v>259605.69</v>
      </c>
    </row>
    <row r="24" spans="1:4" ht="19.95" customHeight="1" x14ac:dyDescent="0.25">
      <c r="A24" s="25">
        <v>19</v>
      </c>
      <c r="B24" s="28" t="s">
        <v>51</v>
      </c>
      <c r="C24" s="32" t="s">
        <v>19</v>
      </c>
      <c r="D24" s="34">
        <v>183133.01</v>
      </c>
    </row>
    <row r="25" spans="1:4" ht="19.95" customHeight="1" x14ac:dyDescent="0.25">
      <c r="A25" s="25">
        <v>20</v>
      </c>
      <c r="B25" s="28" t="s">
        <v>51</v>
      </c>
      <c r="C25" s="32" t="s">
        <v>20</v>
      </c>
      <c r="D25" s="34">
        <v>48049.299999999996</v>
      </c>
    </row>
    <row r="26" spans="1:4" ht="19.95" customHeight="1" x14ac:dyDescent="0.25">
      <c r="A26" s="25">
        <v>21</v>
      </c>
      <c r="B26" s="28" t="s">
        <v>51</v>
      </c>
      <c r="C26" s="32" t="s">
        <v>31</v>
      </c>
      <c r="D26" s="34">
        <v>6496.3600000000006</v>
      </c>
    </row>
    <row r="27" spans="1:4" ht="19.95" customHeight="1" x14ac:dyDescent="0.25">
      <c r="A27" s="8"/>
      <c r="B27" s="29"/>
      <c r="C27" s="33"/>
      <c r="D27" s="27">
        <f>SUM(D6:D26)</f>
        <v>-43536950.860000014</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1.44140625" customWidth="1"/>
    <col min="4" max="4" width="36"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50</v>
      </c>
      <c r="C6" s="32" t="s">
        <v>2</v>
      </c>
      <c r="D6" s="34">
        <v>-1573904.1400000006</v>
      </c>
    </row>
    <row r="7" spans="1:4" ht="19.95" customHeight="1" x14ac:dyDescent="0.25">
      <c r="A7" s="25">
        <v>2</v>
      </c>
      <c r="B7" s="28" t="s">
        <v>50</v>
      </c>
      <c r="C7" s="32" t="s">
        <v>3</v>
      </c>
      <c r="D7" s="34">
        <v>332790.28000000014</v>
      </c>
    </row>
    <row r="8" spans="1:4" ht="19.95" customHeight="1" x14ac:dyDescent="0.25">
      <c r="A8" s="25">
        <v>3</v>
      </c>
      <c r="B8" s="28" t="s">
        <v>50</v>
      </c>
      <c r="C8" s="32" t="s">
        <v>4</v>
      </c>
      <c r="D8" s="34">
        <v>-44863413.160000004</v>
      </c>
    </row>
    <row r="9" spans="1:4" ht="19.95" customHeight="1" x14ac:dyDescent="0.25">
      <c r="A9" s="25">
        <v>4</v>
      </c>
      <c r="B9" s="28" t="s">
        <v>50</v>
      </c>
      <c r="C9" s="32" t="s">
        <v>5</v>
      </c>
      <c r="D9" s="34">
        <v>-3899899.4099999997</v>
      </c>
    </row>
    <row r="10" spans="1:4" ht="19.95" customHeight="1" x14ac:dyDescent="0.25">
      <c r="A10" s="25">
        <v>5</v>
      </c>
      <c r="B10" s="28" t="s">
        <v>50</v>
      </c>
      <c r="C10" s="32" t="s">
        <v>9</v>
      </c>
      <c r="D10" s="34">
        <v>-3821706.91</v>
      </c>
    </row>
    <row r="11" spans="1:4" ht="19.95" customHeight="1" x14ac:dyDescent="0.25">
      <c r="A11" s="25">
        <v>6</v>
      </c>
      <c r="B11" s="28" t="s">
        <v>50</v>
      </c>
      <c r="C11" s="32" t="s">
        <v>11</v>
      </c>
      <c r="D11" s="34">
        <v>-948301.8899999999</v>
      </c>
    </row>
    <row r="12" spans="1:4" ht="19.95" customHeight="1" x14ac:dyDescent="0.25">
      <c r="A12" s="25">
        <v>7</v>
      </c>
      <c r="B12" s="28" t="s">
        <v>50</v>
      </c>
      <c r="C12" s="32" t="s">
        <v>32</v>
      </c>
      <c r="D12" s="34">
        <v>-4949174.3299999991</v>
      </c>
    </row>
    <row r="13" spans="1:4" ht="19.95" customHeight="1" x14ac:dyDescent="0.25">
      <c r="A13" s="25">
        <v>8</v>
      </c>
      <c r="B13" s="28" t="s">
        <v>50</v>
      </c>
      <c r="C13" s="32" t="s">
        <v>33</v>
      </c>
      <c r="D13" s="34">
        <v>-1822179.92</v>
      </c>
    </row>
    <row r="14" spans="1:4" ht="19.95" customHeight="1" x14ac:dyDescent="0.25">
      <c r="A14" s="25">
        <v>9</v>
      </c>
      <c r="B14" s="28" t="s">
        <v>50</v>
      </c>
      <c r="C14" s="32" t="s">
        <v>34</v>
      </c>
      <c r="D14" s="34">
        <v>-5627688.8799999999</v>
      </c>
    </row>
    <row r="15" spans="1:4" ht="19.95" customHeight="1" x14ac:dyDescent="0.25">
      <c r="A15" s="25">
        <v>10</v>
      </c>
      <c r="B15" s="28" t="s">
        <v>50</v>
      </c>
      <c r="C15" s="32" t="s">
        <v>35</v>
      </c>
      <c r="D15" s="34">
        <v>-20614867.780000001</v>
      </c>
    </row>
    <row r="16" spans="1:4" ht="19.95" customHeight="1" x14ac:dyDescent="0.25">
      <c r="A16" s="25">
        <v>11</v>
      </c>
      <c r="B16" s="28" t="s">
        <v>50</v>
      </c>
      <c r="C16" s="32" t="s">
        <v>36</v>
      </c>
      <c r="D16" s="34">
        <v>-11824215.66</v>
      </c>
    </row>
    <row r="17" spans="1:4" ht="19.95" customHeight="1" x14ac:dyDescent="0.25">
      <c r="A17" s="25">
        <v>12</v>
      </c>
      <c r="B17" s="28" t="s">
        <v>50</v>
      </c>
      <c r="C17" s="32" t="s">
        <v>37</v>
      </c>
      <c r="D17" s="34">
        <v>-5043501.3800000008</v>
      </c>
    </row>
    <row r="18" spans="1:4" ht="19.95" customHeight="1" x14ac:dyDescent="0.25">
      <c r="A18" s="25">
        <v>13</v>
      </c>
      <c r="B18" s="28" t="s">
        <v>50</v>
      </c>
      <c r="C18" s="32" t="s">
        <v>13</v>
      </c>
      <c r="D18" s="34">
        <v>211892.13</v>
      </c>
    </row>
    <row r="19" spans="1:4" ht="19.95" customHeight="1" x14ac:dyDescent="0.25">
      <c r="A19" s="25">
        <v>14</v>
      </c>
      <c r="B19" s="28" t="s">
        <v>50</v>
      </c>
      <c r="C19" s="32" t="s">
        <v>14</v>
      </c>
      <c r="D19" s="34">
        <v>447668.44</v>
      </c>
    </row>
    <row r="20" spans="1:4" ht="19.95" customHeight="1" x14ac:dyDescent="0.25">
      <c r="A20" s="25">
        <v>15</v>
      </c>
      <c r="B20" s="28" t="s">
        <v>50</v>
      </c>
      <c r="C20" s="32" t="s">
        <v>15</v>
      </c>
      <c r="D20" s="34">
        <v>659520.17000000004</v>
      </c>
    </row>
    <row r="21" spans="1:4" ht="19.95" customHeight="1" x14ac:dyDescent="0.25">
      <c r="A21" s="25">
        <v>16</v>
      </c>
      <c r="B21" s="28" t="s">
        <v>50</v>
      </c>
      <c r="C21" s="32" t="s">
        <v>16</v>
      </c>
      <c r="D21" s="34">
        <v>609417.44999999995</v>
      </c>
    </row>
    <row r="22" spans="1:4" ht="19.95" customHeight="1" x14ac:dyDescent="0.25">
      <c r="A22" s="25">
        <v>17</v>
      </c>
      <c r="B22" s="28" t="s">
        <v>50</v>
      </c>
      <c r="C22" s="32" t="s">
        <v>17</v>
      </c>
      <c r="D22" s="34">
        <v>461739.98</v>
      </c>
    </row>
    <row r="23" spans="1:4" ht="19.95" customHeight="1" x14ac:dyDescent="0.25">
      <c r="A23" s="25">
        <v>18</v>
      </c>
      <c r="B23" s="28" t="s">
        <v>50</v>
      </c>
      <c r="C23" s="32" t="s">
        <v>18</v>
      </c>
      <c r="D23" s="34">
        <v>317023.21999999997</v>
      </c>
    </row>
    <row r="24" spans="1:4" ht="19.95" customHeight="1" x14ac:dyDescent="0.25">
      <c r="A24" s="25">
        <v>19</v>
      </c>
      <c r="B24" s="28" t="s">
        <v>50</v>
      </c>
      <c r="C24" s="32" t="s">
        <v>19</v>
      </c>
      <c r="D24" s="34">
        <v>177787.38</v>
      </c>
    </row>
    <row r="25" spans="1:4" ht="19.95" customHeight="1" x14ac:dyDescent="0.25">
      <c r="A25" s="25">
        <v>20</v>
      </c>
      <c r="B25" s="28" t="s">
        <v>50</v>
      </c>
      <c r="C25" s="32" t="s">
        <v>20</v>
      </c>
      <c r="D25" s="34">
        <v>78964.73</v>
      </c>
    </row>
    <row r="26" spans="1:4" ht="19.95" customHeight="1" x14ac:dyDescent="0.25">
      <c r="A26" s="25">
        <v>21</v>
      </c>
      <c r="B26" s="28" t="s">
        <v>50</v>
      </c>
      <c r="C26" s="32" t="s">
        <v>31</v>
      </c>
      <c r="D26" s="34">
        <v>3230.08</v>
      </c>
    </row>
    <row r="27" spans="1:4" ht="19.95" customHeight="1" x14ac:dyDescent="0.25">
      <c r="A27" s="8"/>
      <c r="B27" s="29"/>
      <c r="C27" s="33"/>
      <c r="D27" s="27">
        <f>SUM(D6:D26)</f>
        <v>-101688819.59999999</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3.2" x14ac:dyDescent="0.25"/>
  <cols>
    <col min="1" max="1" width="11.5546875" customWidth="1"/>
    <col min="2" max="2" width="27.33203125" customWidth="1"/>
    <col min="3" max="3" width="69.3320312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49</v>
      </c>
      <c r="C6" s="31" t="s">
        <v>2</v>
      </c>
      <c r="D6" s="22">
        <v>-219061.9600000002</v>
      </c>
    </row>
    <row r="7" spans="1:4" ht="19.95" customHeight="1" x14ac:dyDescent="0.25">
      <c r="A7" s="25">
        <v>2</v>
      </c>
      <c r="B7" s="28" t="s">
        <v>49</v>
      </c>
      <c r="C7" s="31" t="s">
        <v>3</v>
      </c>
      <c r="D7" s="22">
        <v>-998900.23</v>
      </c>
    </row>
    <row r="8" spans="1:4" ht="19.95" customHeight="1" x14ac:dyDescent="0.25">
      <c r="A8" s="25">
        <v>3</v>
      </c>
      <c r="B8" s="28" t="s">
        <v>49</v>
      </c>
      <c r="C8" s="31" t="s">
        <v>4</v>
      </c>
      <c r="D8" s="22">
        <v>5619924.8199999854</v>
      </c>
    </row>
    <row r="9" spans="1:4" ht="19.95" customHeight="1" x14ac:dyDescent="0.25">
      <c r="A9" s="25">
        <v>4</v>
      </c>
      <c r="B9" s="28" t="s">
        <v>49</v>
      </c>
      <c r="C9" s="31" t="s">
        <v>5</v>
      </c>
      <c r="D9" s="22">
        <v>-1271638.6900000002</v>
      </c>
    </row>
    <row r="10" spans="1:4" ht="19.95" customHeight="1" x14ac:dyDescent="0.25">
      <c r="A10" s="25">
        <v>5</v>
      </c>
      <c r="B10" s="28" t="s">
        <v>49</v>
      </c>
      <c r="C10" s="31" t="s">
        <v>9</v>
      </c>
      <c r="D10" s="22">
        <v>-779917.27</v>
      </c>
    </row>
    <row r="11" spans="1:4" ht="19.95" customHeight="1" x14ac:dyDescent="0.25">
      <c r="A11" s="25">
        <v>6</v>
      </c>
      <c r="B11" s="28" t="s">
        <v>49</v>
      </c>
      <c r="C11" s="31" t="s">
        <v>11</v>
      </c>
      <c r="D11" s="22">
        <v>-4182630.03</v>
      </c>
    </row>
    <row r="12" spans="1:4" ht="19.95" customHeight="1" x14ac:dyDescent="0.25">
      <c r="A12" s="25">
        <v>7</v>
      </c>
      <c r="B12" s="28" t="s">
        <v>49</v>
      </c>
      <c r="C12" s="31" t="s">
        <v>32</v>
      </c>
      <c r="D12" s="22">
        <v>-3139513.4699999997</v>
      </c>
    </row>
    <row r="13" spans="1:4" ht="19.95" customHeight="1" x14ac:dyDescent="0.25">
      <c r="A13" s="25">
        <v>8</v>
      </c>
      <c r="B13" s="28" t="s">
        <v>49</v>
      </c>
      <c r="C13" s="31" t="s">
        <v>33</v>
      </c>
      <c r="D13" s="22">
        <v>-417345.23</v>
      </c>
    </row>
    <row r="14" spans="1:4" ht="19.95" customHeight="1" x14ac:dyDescent="0.25">
      <c r="A14" s="25">
        <v>9</v>
      </c>
      <c r="B14" s="28" t="s">
        <v>49</v>
      </c>
      <c r="C14" s="31" t="s">
        <v>34</v>
      </c>
      <c r="D14" s="22">
        <v>-4350264.1899999995</v>
      </c>
    </row>
    <row r="15" spans="1:4" ht="19.95" customHeight="1" x14ac:dyDescent="0.25">
      <c r="A15" s="25">
        <v>10</v>
      </c>
      <c r="B15" s="28" t="s">
        <v>49</v>
      </c>
      <c r="C15" s="31" t="s">
        <v>35</v>
      </c>
      <c r="D15" s="22">
        <v>-13402735.009999998</v>
      </c>
    </row>
    <row r="16" spans="1:4" ht="19.95" customHeight="1" x14ac:dyDescent="0.25">
      <c r="A16" s="25">
        <v>11</v>
      </c>
      <c r="B16" s="28" t="s">
        <v>49</v>
      </c>
      <c r="C16" s="31" t="s">
        <v>36</v>
      </c>
      <c r="D16" s="22">
        <v>-4571397.25</v>
      </c>
    </row>
    <row r="17" spans="1:4" ht="19.95" customHeight="1" x14ac:dyDescent="0.25">
      <c r="A17" s="25">
        <v>12</v>
      </c>
      <c r="B17" s="28" t="s">
        <v>49</v>
      </c>
      <c r="C17" s="31" t="s">
        <v>37</v>
      </c>
      <c r="D17" s="22">
        <v>-3168402.7299999995</v>
      </c>
    </row>
    <row r="18" spans="1:4" ht="19.95" customHeight="1" x14ac:dyDescent="0.25">
      <c r="A18" s="25">
        <v>13</v>
      </c>
      <c r="B18" s="28" t="s">
        <v>49</v>
      </c>
      <c r="C18" s="31" t="s">
        <v>13</v>
      </c>
      <c r="D18" s="22">
        <v>323849.8</v>
      </c>
    </row>
    <row r="19" spans="1:4" ht="19.95" customHeight="1" x14ac:dyDescent="0.25">
      <c r="A19" s="25">
        <v>14</v>
      </c>
      <c r="B19" s="28" t="s">
        <v>49</v>
      </c>
      <c r="C19" s="31" t="s">
        <v>14</v>
      </c>
      <c r="D19" s="22">
        <v>585956.71</v>
      </c>
    </row>
    <row r="20" spans="1:4" ht="19.95" customHeight="1" x14ac:dyDescent="0.25">
      <c r="A20" s="25">
        <v>15</v>
      </c>
      <c r="B20" s="28" t="s">
        <v>49</v>
      </c>
      <c r="C20" s="31" t="s">
        <v>15</v>
      </c>
      <c r="D20" s="22">
        <v>799339.29</v>
      </c>
    </row>
    <row r="21" spans="1:4" ht="19.95" customHeight="1" x14ac:dyDescent="0.25">
      <c r="A21" s="25">
        <v>16</v>
      </c>
      <c r="B21" s="28" t="s">
        <v>49</v>
      </c>
      <c r="C21" s="31" t="s">
        <v>16</v>
      </c>
      <c r="D21" s="22">
        <v>764370.61</v>
      </c>
    </row>
    <row r="22" spans="1:4" ht="19.95" customHeight="1" x14ac:dyDescent="0.25">
      <c r="A22" s="25">
        <v>17</v>
      </c>
      <c r="B22" s="28" t="s">
        <v>49</v>
      </c>
      <c r="C22" s="31" t="s">
        <v>17</v>
      </c>
      <c r="D22" s="22">
        <v>612239.06000000006</v>
      </c>
    </row>
    <row r="23" spans="1:4" ht="19.95" customHeight="1" x14ac:dyDescent="0.25">
      <c r="A23" s="25">
        <v>18</v>
      </c>
      <c r="B23" s="28" t="s">
        <v>49</v>
      </c>
      <c r="C23" s="31" t="s">
        <v>18</v>
      </c>
      <c r="D23" s="22">
        <v>302404.36</v>
      </c>
    </row>
    <row r="24" spans="1:4" ht="19.95" customHeight="1" x14ac:dyDescent="0.25">
      <c r="A24" s="25">
        <v>19</v>
      </c>
      <c r="B24" s="28" t="s">
        <v>49</v>
      </c>
      <c r="C24" s="31" t="s">
        <v>19</v>
      </c>
      <c r="D24" s="22">
        <v>183079.22</v>
      </c>
    </row>
    <row r="25" spans="1:4" ht="19.95" customHeight="1" x14ac:dyDescent="0.25">
      <c r="A25" s="25">
        <v>20</v>
      </c>
      <c r="B25" s="28" t="s">
        <v>49</v>
      </c>
      <c r="C25" s="31" t="s">
        <v>20</v>
      </c>
      <c r="D25" s="22">
        <v>59424.37</v>
      </c>
    </row>
    <row r="26" spans="1:4" ht="19.95" customHeight="1" x14ac:dyDescent="0.25">
      <c r="A26" s="25">
        <v>21</v>
      </c>
      <c r="B26" s="28" t="s">
        <v>49</v>
      </c>
      <c r="C26" s="31" t="s">
        <v>31</v>
      </c>
      <c r="D26" s="22">
        <v>6111.92</v>
      </c>
    </row>
    <row r="27" spans="1:4" ht="19.95" customHeight="1" x14ac:dyDescent="0.25">
      <c r="A27" s="8"/>
      <c r="B27" s="29"/>
      <c r="C27" s="30"/>
      <c r="D27" s="27">
        <f>SUM(D6:D26)</f>
        <v>-27245105.900000013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48</v>
      </c>
      <c r="C6" s="31" t="s">
        <v>2</v>
      </c>
      <c r="D6" s="22">
        <v>-2064580.55</v>
      </c>
    </row>
    <row r="7" spans="1:4" ht="19.95" customHeight="1" x14ac:dyDescent="0.25">
      <c r="A7" s="25">
        <v>2</v>
      </c>
      <c r="B7" s="28" t="s">
        <v>48</v>
      </c>
      <c r="C7" s="31" t="s">
        <v>3</v>
      </c>
      <c r="D7" s="22">
        <v>-579355.41999999993</v>
      </c>
    </row>
    <row r="8" spans="1:4" ht="19.95" customHeight="1" x14ac:dyDescent="0.25">
      <c r="A8" s="25">
        <v>3</v>
      </c>
      <c r="B8" s="28" t="s">
        <v>48</v>
      </c>
      <c r="C8" s="31" t="s">
        <v>4</v>
      </c>
      <c r="D8" s="22">
        <v>29112754.020000003</v>
      </c>
    </row>
    <row r="9" spans="1:4" ht="19.95" customHeight="1" x14ac:dyDescent="0.25">
      <c r="A9" s="25">
        <v>4</v>
      </c>
      <c r="B9" s="28" t="s">
        <v>48</v>
      </c>
      <c r="C9" s="31" t="s">
        <v>5</v>
      </c>
      <c r="D9" s="22">
        <v>-1666187.11</v>
      </c>
    </row>
    <row r="10" spans="1:4" ht="19.95" customHeight="1" x14ac:dyDescent="0.25">
      <c r="A10" s="25">
        <v>5</v>
      </c>
      <c r="B10" s="28" t="s">
        <v>48</v>
      </c>
      <c r="C10" s="31" t="s">
        <v>9</v>
      </c>
      <c r="D10" s="22">
        <v>-1721889.7300000004</v>
      </c>
    </row>
    <row r="11" spans="1:4" ht="19.95" customHeight="1" x14ac:dyDescent="0.25">
      <c r="A11" s="25">
        <v>6</v>
      </c>
      <c r="B11" s="28" t="s">
        <v>48</v>
      </c>
      <c r="C11" s="31" t="s">
        <v>11</v>
      </c>
      <c r="D11" s="22">
        <v>8921512.7100000009</v>
      </c>
    </row>
    <row r="12" spans="1:4" ht="19.95" customHeight="1" x14ac:dyDescent="0.25">
      <c r="A12" s="25">
        <v>7</v>
      </c>
      <c r="B12" s="28" t="s">
        <v>48</v>
      </c>
      <c r="C12" s="31" t="s">
        <v>32</v>
      </c>
      <c r="D12" s="22">
        <v>-1836644.8100000005</v>
      </c>
    </row>
    <row r="13" spans="1:4" ht="19.95" customHeight="1" x14ac:dyDescent="0.25">
      <c r="A13" s="25">
        <v>8</v>
      </c>
      <c r="B13" s="28" t="s">
        <v>48</v>
      </c>
      <c r="C13" s="31" t="s">
        <v>33</v>
      </c>
      <c r="D13" s="22">
        <v>-48067.259999999951</v>
      </c>
    </row>
    <row r="14" spans="1:4" ht="19.95" customHeight="1" x14ac:dyDescent="0.25">
      <c r="A14" s="25">
        <v>9</v>
      </c>
      <c r="B14" s="28" t="s">
        <v>48</v>
      </c>
      <c r="C14" s="31" t="s">
        <v>34</v>
      </c>
      <c r="D14" s="22">
        <v>-2275586.04</v>
      </c>
    </row>
    <row r="15" spans="1:4" ht="19.95" customHeight="1" x14ac:dyDescent="0.25">
      <c r="A15" s="25">
        <v>10</v>
      </c>
      <c r="B15" s="28" t="s">
        <v>48</v>
      </c>
      <c r="C15" s="31" t="s">
        <v>35</v>
      </c>
      <c r="D15" s="22">
        <v>-13232216.320000002</v>
      </c>
    </row>
    <row r="16" spans="1:4" ht="19.95" customHeight="1" x14ac:dyDescent="0.25">
      <c r="A16" s="25">
        <v>11</v>
      </c>
      <c r="B16" s="28" t="s">
        <v>48</v>
      </c>
      <c r="C16" s="31" t="s">
        <v>36</v>
      </c>
      <c r="D16" s="22">
        <v>-2861178.68</v>
      </c>
    </row>
    <row r="17" spans="1:4" ht="19.95" customHeight="1" x14ac:dyDescent="0.25">
      <c r="A17" s="25">
        <v>12</v>
      </c>
      <c r="B17" s="28" t="s">
        <v>48</v>
      </c>
      <c r="C17" s="31" t="s">
        <v>37</v>
      </c>
      <c r="D17" s="22">
        <v>51605.470000000438</v>
      </c>
    </row>
    <row r="18" spans="1:4" ht="19.95" customHeight="1" x14ac:dyDescent="0.25">
      <c r="A18" s="25">
        <v>13</v>
      </c>
      <c r="B18" s="28" t="s">
        <v>48</v>
      </c>
      <c r="C18" s="31" t="s">
        <v>13</v>
      </c>
      <c r="D18" s="22">
        <v>307846.41000000003</v>
      </c>
    </row>
    <row r="19" spans="1:4" ht="19.95" customHeight="1" x14ac:dyDescent="0.25">
      <c r="A19" s="25">
        <v>14</v>
      </c>
      <c r="B19" s="28" t="s">
        <v>48</v>
      </c>
      <c r="C19" s="31" t="s">
        <v>14</v>
      </c>
      <c r="D19" s="22">
        <v>481302.42</v>
      </c>
    </row>
    <row r="20" spans="1:4" ht="19.95" customHeight="1" x14ac:dyDescent="0.25">
      <c r="A20" s="25">
        <v>15</v>
      </c>
      <c r="B20" s="28" t="s">
        <v>48</v>
      </c>
      <c r="C20" s="31" t="s">
        <v>15</v>
      </c>
      <c r="D20" s="22">
        <v>651754.99</v>
      </c>
    </row>
    <row r="21" spans="1:4" ht="19.95" customHeight="1" x14ac:dyDescent="0.25">
      <c r="A21" s="25">
        <v>16</v>
      </c>
      <c r="B21" s="28" t="s">
        <v>48</v>
      </c>
      <c r="C21" s="31" t="s">
        <v>16</v>
      </c>
      <c r="D21" s="22">
        <v>693330.91</v>
      </c>
    </row>
    <row r="22" spans="1:4" ht="19.95" customHeight="1" x14ac:dyDescent="0.25">
      <c r="A22" s="25">
        <v>17</v>
      </c>
      <c r="B22" s="28" t="s">
        <v>48</v>
      </c>
      <c r="C22" s="31" t="s">
        <v>17</v>
      </c>
      <c r="D22" s="22">
        <v>495321.98000000004</v>
      </c>
    </row>
    <row r="23" spans="1:4" ht="19.95" customHeight="1" x14ac:dyDescent="0.25">
      <c r="A23" s="25">
        <v>18</v>
      </c>
      <c r="B23" s="28" t="s">
        <v>48</v>
      </c>
      <c r="C23" s="31" t="s">
        <v>18</v>
      </c>
      <c r="D23" s="22">
        <v>321599.13</v>
      </c>
    </row>
    <row r="24" spans="1:4" ht="19.95" customHeight="1" x14ac:dyDescent="0.25">
      <c r="A24" s="25">
        <v>19</v>
      </c>
      <c r="B24" s="28" t="s">
        <v>48</v>
      </c>
      <c r="C24" s="31" t="s">
        <v>19</v>
      </c>
      <c r="D24" s="22">
        <v>164979.04999999999</v>
      </c>
    </row>
    <row r="25" spans="1:4" ht="19.95" customHeight="1" x14ac:dyDescent="0.25">
      <c r="A25" s="25">
        <v>20</v>
      </c>
      <c r="B25" s="28" t="s">
        <v>48</v>
      </c>
      <c r="C25" s="31" t="s">
        <v>20</v>
      </c>
      <c r="D25" s="22">
        <v>68716.41</v>
      </c>
    </row>
    <row r="26" spans="1:4" ht="19.95" customHeight="1" x14ac:dyDescent="0.25">
      <c r="A26" s="25">
        <v>21</v>
      </c>
      <c r="B26" s="28" t="s">
        <v>48</v>
      </c>
      <c r="C26" s="31" t="s">
        <v>31</v>
      </c>
      <c r="D26" s="22">
        <v>6632.06</v>
      </c>
    </row>
    <row r="27" spans="1:4" ht="19.95" customHeight="1" x14ac:dyDescent="0.25">
      <c r="A27" s="8"/>
      <c r="B27" s="29"/>
      <c r="C27" s="30"/>
      <c r="D27" s="27">
        <f>SUM(D6:D26)</f>
        <v>14991649.640000008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34C-BB79-49A9-9F14-7B8EFBD954AA}">
  <dimension ref="A1:D65"/>
  <sheetViews>
    <sheetView zoomScaleNormal="100" workbookViewId="0">
      <selection activeCell="D28" sqref="D2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76</v>
      </c>
      <c r="C6" s="32" t="s">
        <v>2</v>
      </c>
      <c r="D6" s="34">
        <v>3871589</v>
      </c>
    </row>
    <row r="7" spans="1:4" ht="19.95" customHeight="1" x14ac:dyDescent="0.25">
      <c r="A7" s="25">
        <v>2</v>
      </c>
      <c r="B7" s="35" t="s">
        <v>76</v>
      </c>
      <c r="C7" s="32" t="s">
        <v>3</v>
      </c>
      <c r="D7" s="34">
        <v>-3321946</v>
      </c>
    </row>
    <row r="8" spans="1:4" ht="19.95" customHeight="1" x14ac:dyDescent="0.25">
      <c r="A8" s="25">
        <v>3</v>
      </c>
      <c r="B8" s="35" t="s">
        <v>76</v>
      </c>
      <c r="C8" s="32" t="s">
        <v>4</v>
      </c>
      <c r="D8" s="34">
        <v>167262622</v>
      </c>
    </row>
    <row r="9" spans="1:4" ht="19.95" customHeight="1" x14ac:dyDescent="0.25">
      <c r="A9" s="25">
        <v>4</v>
      </c>
      <c r="B9" s="35" t="s">
        <v>76</v>
      </c>
      <c r="C9" s="32" t="s">
        <v>5</v>
      </c>
      <c r="D9" s="34">
        <v>-4806553</v>
      </c>
    </row>
    <row r="10" spans="1:4" ht="19.95" customHeight="1" x14ac:dyDescent="0.25">
      <c r="A10" s="25">
        <v>5</v>
      </c>
      <c r="B10" s="35" t="s">
        <v>76</v>
      </c>
      <c r="C10" s="32" t="s">
        <v>9</v>
      </c>
      <c r="D10" s="34">
        <v>342456</v>
      </c>
    </row>
    <row r="11" spans="1:4" ht="19.95" customHeight="1" x14ac:dyDescent="0.25">
      <c r="A11" s="25">
        <v>6</v>
      </c>
      <c r="B11" s="35" t="s">
        <v>76</v>
      </c>
      <c r="C11" s="32" t="s">
        <v>11</v>
      </c>
      <c r="D11" s="34">
        <v>13299745</v>
      </c>
    </row>
    <row r="12" spans="1:4" ht="19.95" customHeight="1" x14ac:dyDescent="0.25">
      <c r="A12" s="25">
        <v>7</v>
      </c>
      <c r="B12" s="35" t="s">
        <v>76</v>
      </c>
      <c r="C12" s="32" t="s">
        <v>32</v>
      </c>
      <c r="D12" s="34">
        <v>10644463</v>
      </c>
    </row>
    <row r="13" spans="1:4" ht="19.95" customHeight="1" x14ac:dyDescent="0.25">
      <c r="A13" s="25">
        <v>8</v>
      </c>
      <c r="B13" s="35" t="s">
        <v>76</v>
      </c>
      <c r="C13" s="32" t="s">
        <v>33</v>
      </c>
      <c r="D13" s="34">
        <v>614447</v>
      </c>
    </row>
    <row r="14" spans="1:4" ht="19.95" customHeight="1" x14ac:dyDescent="0.25">
      <c r="A14" s="25">
        <v>9</v>
      </c>
      <c r="B14" s="35" t="s">
        <v>76</v>
      </c>
      <c r="C14" s="32" t="s">
        <v>34</v>
      </c>
      <c r="D14" s="34">
        <v>1213118</v>
      </c>
    </row>
    <row r="15" spans="1:4" ht="19.95" customHeight="1" x14ac:dyDescent="0.25">
      <c r="A15" s="25">
        <v>10</v>
      </c>
      <c r="B15" s="35" t="s">
        <v>76</v>
      </c>
      <c r="C15" s="32" t="s">
        <v>35</v>
      </c>
      <c r="D15" s="34">
        <v>6588927</v>
      </c>
    </row>
    <row r="16" spans="1:4" ht="19.95" customHeight="1" x14ac:dyDescent="0.25">
      <c r="A16" s="25">
        <v>11</v>
      </c>
      <c r="B16" s="35" t="s">
        <v>76</v>
      </c>
      <c r="C16" s="32" t="s">
        <v>36</v>
      </c>
      <c r="D16" s="34">
        <v>3274121</v>
      </c>
    </row>
    <row r="17" spans="1:4" ht="19.95" customHeight="1" x14ac:dyDescent="0.25">
      <c r="A17" s="25">
        <v>12</v>
      </c>
      <c r="B17" s="35" t="s">
        <v>76</v>
      </c>
      <c r="C17" s="32" t="s">
        <v>37</v>
      </c>
      <c r="D17" s="34">
        <v>30736555</v>
      </c>
    </row>
    <row r="18" spans="1:4" ht="19.95" customHeight="1" x14ac:dyDescent="0.25">
      <c r="A18" s="25">
        <v>13</v>
      </c>
      <c r="B18" s="35" t="s">
        <v>76</v>
      </c>
      <c r="C18" s="32" t="s">
        <v>13</v>
      </c>
      <c r="D18" s="34">
        <v>321295</v>
      </c>
    </row>
    <row r="19" spans="1:4" ht="19.95" customHeight="1" x14ac:dyDescent="0.25">
      <c r="A19" s="25">
        <v>14</v>
      </c>
      <c r="B19" s="35" t="s">
        <v>76</v>
      </c>
      <c r="C19" s="32" t="s">
        <v>14</v>
      </c>
      <c r="D19" s="34">
        <v>694682</v>
      </c>
    </row>
    <row r="20" spans="1:4" ht="19.95" customHeight="1" x14ac:dyDescent="0.25">
      <c r="A20" s="25">
        <v>15</v>
      </c>
      <c r="B20" s="35" t="s">
        <v>76</v>
      </c>
      <c r="C20" s="32" t="s">
        <v>15</v>
      </c>
      <c r="D20" s="34">
        <v>1023984</v>
      </c>
    </row>
    <row r="21" spans="1:4" ht="19.95" customHeight="1" x14ac:dyDescent="0.25">
      <c r="A21" s="25">
        <v>16</v>
      </c>
      <c r="B21" s="35" t="s">
        <v>76</v>
      </c>
      <c r="C21" s="32" t="s">
        <v>16</v>
      </c>
      <c r="D21" s="34">
        <v>930071</v>
      </c>
    </row>
    <row r="22" spans="1:4" ht="19.95" customHeight="1" x14ac:dyDescent="0.25">
      <c r="A22" s="25">
        <v>17</v>
      </c>
      <c r="B22" s="35" t="s">
        <v>76</v>
      </c>
      <c r="C22" s="32" t="s">
        <v>17</v>
      </c>
      <c r="D22" s="34">
        <v>886842</v>
      </c>
    </row>
    <row r="23" spans="1:4" ht="19.95" customHeight="1" x14ac:dyDescent="0.25">
      <c r="A23" s="25">
        <v>18</v>
      </c>
      <c r="B23" s="35" t="s">
        <v>76</v>
      </c>
      <c r="C23" s="32" t="s">
        <v>18</v>
      </c>
      <c r="D23" s="34">
        <v>490654</v>
      </c>
    </row>
    <row r="24" spans="1:4" ht="19.95" customHeight="1" x14ac:dyDescent="0.25">
      <c r="A24" s="25">
        <v>19</v>
      </c>
      <c r="B24" s="35" t="s">
        <v>76</v>
      </c>
      <c r="C24" s="32" t="s">
        <v>19</v>
      </c>
      <c r="D24" s="34">
        <v>270157</v>
      </c>
    </row>
    <row r="25" spans="1:4" ht="19.95" customHeight="1" x14ac:dyDescent="0.25">
      <c r="A25" s="25">
        <v>20</v>
      </c>
      <c r="B25" s="35" t="s">
        <v>76</v>
      </c>
      <c r="C25" s="32" t="s">
        <v>20</v>
      </c>
      <c r="D25" s="34">
        <v>147050</v>
      </c>
    </row>
    <row r="26" spans="1:4" ht="19.95" customHeight="1" x14ac:dyDescent="0.25">
      <c r="A26" s="25">
        <v>21</v>
      </c>
      <c r="B26" s="35" t="s">
        <v>76</v>
      </c>
      <c r="C26" s="32" t="s">
        <v>31</v>
      </c>
      <c r="D26" s="34">
        <v>32718</v>
      </c>
    </row>
    <row r="27" spans="1:4" ht="19.95" customHeight="1" x14ac:dyDescent="0.25">
      <c r="A27" s="8"/>
      <c r="B27" s="29"/>
      <c r="C27" s="33"/>
      <c r="D27" s="27">
        <f>SUM(D6:D26)</f>
        <v>234516997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-1500653.5300000007</v>
      </c>
    </row>
    <row r="7" spans="1:4" ht="19.95" customHeight="1" x14ac:dyDescent="0.25">
      <c r="A7" s="25">
        <v>2</v>
      </c>
      <c r="B7" s="28" t="s">
        <v>47</v>
      </c>
      <c r="C7" s="31" t="s">
        <v>3</v>
      </c>
      <c r="D7" s="22">
        <v>-945698.19000000018</v>
      </c>
    </row>
    <row r="8" spans="1:4" ht="19.95" customHeight="1" x14ac:dyDescent="0.25">
      <c r="A8" s="25">
        <v>3</v>
      </c>
      <c r="B8" s="28" t="s">
        <v>47</v>
      </c>
      <c r="C8" s="31" t="s">
        <v>4</v>
      </c>
      <c r="D8" s="22">
        <v>-2761940.2700000033</v>
      </c>
    </row>
    <row r="9" spans="1:4" ht="19.95" customHeight="1" x14ac:dyDescent="0.25">
      <c r="A9" s="25">
        <v>4</v>
      </c>
      <c r="B9" s="28" t="s">
        <v>47</v>
      </c>
      <c r="C9" s="31" t="s">
        <v>5</v>
      </c>
      <c r="D9" s="22">
        <v>-2153617.5199999996</v>
      </c>
    </row>
    <row r="10" spans="1:4" ht="19.95" customHeight="1" x14ac:dyDescent="0.25">
      <c r="A10" s="25">
        <v>5</v>
      </c>
      <c r="B10" s="28" t="s">
        <v>47</v>
      </c>
      <c r="C10" s="31" t="s">
        <v>9</v>
      </c>
      <c r="D10" s="22">
        <v>-1814264.78</v>
      </c>
    </row>
    <row r="11" spans="1:4" ht="19.95" customHeight="1" x14ac:dyDescent="0.25">
      <c r="A11" s="25">
        <v>6</v>
      </c>
      <c r="B11" s="28" t="s">
        <v>47</v>
      </c>
      <c r="C11" s="31" t="s">
        <v>11</v>
      </c>
      <c r="D11" s="22">
        <v>8309931.5799999963</v>
      </c>
    </row>
    <row r="12" spans="1:4" ht="19.95" customHeight="1" x14ac:dyDescent="0.25">
      <c r="A12" s="25">
        <v>7</v>
      </c>
      <c r="B12" s="28" t="s">
        <v>47</v>
      </c>
      <c r="C12" s="31" t="s">
        <v>32</v>
      </c>
      <c r="D12" s="22">
        <v>-5116673.99</v>
      </c>
    </row>
    <row r="13" spans="1:4" ht="19.95" customHeight="1" x14ac:dyDescent="0.25">
      <c r="A13" s="25">
        <v>8</v>
      </c>
      <c r="B13" s="28" t="s">
        <v>47</v>
      </c>
      <c r="C13" s="31" t="s">
        <v>33</v>
      </c>
      <c r="D13" s="22">
        <v>-506457.76</v>
      </c>
    </row>
    <row r="14" spans="1:4" ht="19.95" customHeight="1" x14ac:dyDescent="0.25">
      <c r="A14" s="25">
        <v>9</v>
      </c>
      <c r="B14" s="28" t="s">
        <v>47</v>
      </c>
      <c r="C14" s="31" t="s">
        <v>34</v>
      </c>
      <c r="D14" s="22">
        <v>-6779781.4199999999</v>
      </c>
    </row>
    <row r="15" spans="1:4" ht="19.95" customHeight="1" x14ac:dyDescent="0.25">
      <c r="A15" s="25">
        <v>10</v>
      </c>
      <c r="B15" s="28" t="s">
        <v>47</v>
      </c>
      <c r="C15" s="31" t="s">
        <v>35</v>
      </c>
      <c r="D15" s="22">
        <v>-36435001.149999999</v>
      </c>
    </row>
    <row r="16" spans="1:4" ht="19.95" customHeight="1" x14ac:dyDescent="0.25">
      <c r="A16" s="25">
        <v>11</v>
      </c>
      <c r="B16" s="28" t="s">
        <v>47</v>
      </c>
      <c r="C16" s="31" t="s">
        <v>36</v>
      </c>
      <c r="D16" s="22">
        <v>-9589297.25</v>
      </c>
    </row>
    <row r="17" spans="1:4" ht="19.95" customHeight="1" x14ac:dyDescent="0.25">
      <c r="A17" s="25">
        <v>12</v>
      </c>
      <c r="B17" s="28" t="s">
        <v>47</v>
      </c>
      <c r="C17" s="31" t="s">
        <v>37</v>
      </c>
      <c r="D17" s="22">
        <v>-3033680.0399999996</v>
      </c>
    </row>
    <row r="18" spans="1:4" ht="19.95" customHeight="1" x14ac:dyDescent="0.25">
      <c r="A18" s="25">
        <v>13</v>
      </c>
      <c r="B18" s="28" t="s">
        <v>47</v>
      </c>
      <c r="C18" s="31" t="s">
        <v>13</v>
      </c>
      <c r="D18" s="22">
        <v>258846.2</v>
      </c>
    </row>
    <row r="19" spans="1:4" ht="19.95" customHeight="1" x14ac:dyDescent="0.25">
      <c r="A19" s="25">
        <v>14</v>
      </c>
      <c r="B19" s="28" t="s">
        <v>47</v>
      </c>
      <c r="C19" s="31" t="s">
        <v>14</v>
      </c>
      <c r="D19" s="22">
        <v>394665.52</v>
      </c>
    </row>
    <row r="20" spans="1:4" ht="19.95" customHeight="1" x14ac:dyDescent="0.25">
      <c r="A20" s="25">
        <v>15</v>
      </c>
      <c r="B20" s="28" t="s">
        <v>47</v>
      </c>
      <c r="C20" s="31" t="s">
        <v>15</v>
      </c>
      <c r="D20" s="22">
        <v>602755.66</v>
      </c>
    </row>
    <row r="21" spans="1:4" ht="19.95" customHeight="1" x14ac:dyDescent="0.25">
      <c r="A21" s="25">
        <v>16</v>
      </c>
      <c r="B21" s="28" t="s">
        <v>47</v>
      </c>
      <c r="C21" s="31" t="s">
        <v>16</v>
      </c>
      <c r="D21" s="22">
        <v>579291.33000000007</v>
      </c>
    </row>
    <row r="22" spans="1:4" ht="19.95" customHeight="1" x14ac:dyDescent="0.25">
      <c r="A22" s="25">
        <v>17</v>
      </c>
      <c r="B22" s="28" t="s">
        <v>47</v>
      </c>
      <c r="C22" s="31" t="s">
        <v>17</v>
      </c>
      <c r="D22" s="22">
        <v>422362.88</v>
      </c>
    </row>
    <row r="23" spans="1:4" ht="19.95" customHeight="1" x14ac:dyDescent="0.25">
      <c r="A23" s="25">
        <v>18</v>
      </c>
      <c r="B23" s="28" t="s">
        <v>47</v>
      </c>
      <c r="C23" s="31" t="s">
        <v>18</v>
      </c>
      <c r="D23" s="22">
        <v>292613.12</v>
      </c>
    </row>
    <row r="24" spans="1:4" ht="19.95" customHeight="1" x14ac:dyDescent="0.25">
      <c r="A24" s="25">
        <v>19</v>
      </c>
      <c r="B24" s="28" t="s">
        <v>47</v>
      </c>
      <c r="C24" s="31" t="s">
        <v>19</v>
      </c>
      <c r="D24" s="22">
        <v>165163.69</v>
      </c>
    </row>
    <row r="25" spans="1:4" ht="19.95" customHeight="1" x14ac:dyDescent="0.25">
      <c r="A25" s="25">
        <v>20</v>
      </c>
      <c r="B25" s="28" t="s">
        <v>47</v>
      </c>
      <c r="C25" s="31" t="s">
        <v>20</v>
      </c>
      <c r="D25" s="22">
        <v>47364.880000000005</v>
      </c>
    </row>
    <row r="26" spans="1:4" ht="19.95" customHeight="1" x14ac:dyDescent="0.25">
      <c r="A26" s="25">
        <v>21</v>
      </c>
      <c r="B26" s="28" t="s">
        <v>47</v>
      </c>
      <c r="C26" s="31" t="s">
        <v>31</v>
      </c>
      <c r="D26" s="22">
        <v>4042.2200000000003</v>
      </c>
    </row>
    <row r="27" spans="1:4" ht="19.95" customHeight="1" x14ac:dyDescent="0.25">
      <c r="A27" s="8"/>
      <c r="B27" s="29"/>
      <c r="C27" s="30"/>
      <c r="D27" s="27">
        <f>SUM(D6:D26)</f>
        <v>-59560028.82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-63059.289999999804</v>
      </c>
    </row>
    <row r="7" spans="1:4" ht="19.95" customHeight="1" x14ac:dyDescent="0.25">
      <c r="A7" s="25">
        <v>2</v>
      </c>
      <c r="B7" s="28" t="s">
        <v>47</v>
      </c>
      <c r="C7" s="31" t="s">
        <v>3</v>
      </c>
      <c r="D7" s="22">
        <v>-833447.73999999987</v>
      </c>
    </row>
    <row r="8" spans="1:4" ht="19.95" customHeight="1" x14ac:dyDescent="0.25">
      <c r="A8" s="25">
        <v>3</v>
      </c>
      <c r="B8" s="28" t="s">
        <v>47</v>
      </c>
      <c r="C8" s="31" t="s">
        <v>4</v>
      </c>
      <c r="D8" s="22">
        <v>-22332252.560000002</v>
      </c>
    </row>
    <row r="9" spans="1:4" ht="19.95" customHeight="1" x14ac:dyDescent="0.25">
      <c r="A9" s="25">
        <v>4</v>
      </c>
      <c r="B9" s="28" t="s">
        <v>47</v>
      </c>
      <c r="C9" s="31" t="s">
        <v>5</v>
      </c>
      <c r="D9" s="22">
        <v>-2895993.86</v>
      </c>
    </row>
    <row r="10" spans="1:4" ht="19.95" customHeight="1" x14ac:dyDescent="0.25">
      <c r="A10" s="25">
        <v>5</v>
      </c>
      <c r="B10" s="28" t="s">
        <v>47</v>
      </c>
      <c r="C10" s="31" t="s">
        <v>9</v>
      </c>
      <c r="D10" s="22">
        <v>-1897283.06</v>
      </c>
    </row>
    <row r="11" spans="1:4" ht="19.95" customHeight="1" x14ac:dyDescent="0.25">
      <c r="A11" s="25">
        <v>6</v>
      </c>
      <c r="B11" s="28" t="s">
        <v>47</v>
      </c>
      <c r="C11" s="31" t="s">
        <v>11</v>
      </c>
      <c r="D11" s="22">
        <v>-10594020.01</v>
      </c>
    </row>
    <row r="12" spans="1:4" ht="19.95" customHeight="1" x14ac:dyDescent="0.25">
      <c r="A12" s="25">
        <v>7</v>
      </c>
      <c r="B12" s="28" t="s">
        <v>47</v>
      </c>
      <c r="C12" s="31" t="s">
        <v>32</v>
      </c>
      <c r="D12" s="22">
        <v>-6456006.9399999995</v>
      </c>
    </row>
    <row r="13" spans="1:4" ht="19.95" customHeight="1" x14ac:dyDescent="0.25">
      <c r="A13" s="25">
        <v>8</v>
      </c>
      <c r="B13" s="28" t="s">
        <v>47</v>
      </c>
      <c r="C13" s="31" t="s">
        <v>33</v>
      </c>
      <c r="D13" s="22">
        <v>-283782.72000000003</v>
      </c>
    </row>
    <row r="14" spans="1:4" ht="19.95" customHeight="1" x14ac:dyDescent="0.25">
      <c r="A14" s="25">
        <v>9</v>
      </c>
      <c r="B14" s="28" t="s">
        <v>47</v>
      </c>
      <c r="C14" s="31" t="s">
        <v>34</v>
      </c>
      <c r="D14" s="22">
        <v>-5394927.3099999987</v>
      </c>
    </row>
    <row r="15" spans="1:4" ht="19.95" customHeight="1" x14ac:dyDescent="0.25">
      <c r="A15" s="25">
        <v>10</v>
      </c>
      <c r="B15" s="28" t="s">
        <v>47</v>
      </c>
      <c r="C15" s="31" t="s">
        <v>35</v>
      </c>
      <c r="D15" s="22">
        <v>-27209735.16</v>
      </c>
    </row>
    <row r="16" spans="1:4" ht="19.95" customHeight="1" x14ac:dyDescent="0.25">
      <c r="A16" s="25">
        <v>11</v>
      </c>
      <c r="B16" s="28" t="s">
        <v>47</v>
      </c>
      <c r="C16" s="31" t="s">
        <v>36</v>
      </c>
      <c r="D16" s="22">
        <v>-9469629.0999999996</v>
      </c>
    </row>
    <row r="17" spans="1:4" ht="19.95" customHeight="1" x14ac:dyDescent="0.25">
      <c r="A17" s="25">
        <v>12</v>
      </c>
      <c r="B17" s="28" t="s">
        <v>47</v>
      </c>
      <c r="C17" s="31" t="s">
        <v>37</v>
      </c>
      <c r="D17" s="22">
        <v>-4899373.8900000006</v>
      </c>
    </row>
    <row r="18" spans="1:4" ht="19.95" customHeight="1" x14ac:dyDescent="0.25">
      <c r="A18" s="25">
        <v>13</v>
      </c>
      <c r="B18" s="28" t="s">
        <v>47</v>
      </c>
      <c r="C18" s="31" t="s">
        <v>13</v>
      </c>
      <c r="D18" s="22">
        <v>352318.11</v>
      </c>
    </row>
    <row r="19" spans="1:4" ht="19.95" customHeight="1" x14ac:dyDescent="0.25">
      <c r="A19" s="25">
        <v>14</v>
      </c>
      <c r="B19" s="28" t="s">
        <v>47</v>
      </c>
      <c r="C19" s="31" t="s">
        <v>14</v>
      </c>
      <c r="D19" s="22">
        <v>516055.75</v>
      </c>
    </row>
    <row r="20" spans="1:4" ht="19.95" customHeight="1" x14ac:dyDescent="0.25">
      <c r="A20" s="25">
        <v>15</v>
      </c>
      <c r="B20" s="28" t="s">
        <v>47</v>
      </c>
      <c r="C20" s="31" t="s">
        <v>15</v>
      </c>
      <c r="D20" s="22">
        <v>701127.48</v>
      </c>
    </row>
    <row r="21" spans="1:4" ht="19.95" customHeight="1" x14ac:dyDescent="0.25">
      <c r="A21" s="25">
        <v>16</v>
      </c>
      <c r="B21" s="28" t="s">
        <v>47</v>
      </c>
      <c r="C21" s="31" t="s">
        <v>16</v>
      </c>
      <c r="D21" s="22">
        <v>687352.01</v>
      </c>
    </row>
    <row r="22" spans="1:4" ht="19.95" customHeight="1" x14ac:dyDescent="0.25">
      <c r="A22" s="25">
        <v>17</v>
      </c>
      <c r="B22" s="28" t="s">
        <v>47</v>
      </c>
      <c r="C22" s="31" t="s">
        <v>17</v>
      </c>
      <c r="D22" s="22">
        <v>519934.4</v>
      </c>
    </row>
    <row r="23" spans="1:4" ht="19.95" customHeight="1" x14ac:dyDescent="0.25">
      <c r="A23" s="25">
        <v>18</v>
      </c>
      <c r="B23" s="28" t="s">
        <v>47</v>
      </c>
      <c r="C23" s="31" t="s">
        <v>18</v>
      </c>
      <c r="D23" s="22">
        <v>294316.95999999996</v>
      </c>
    </row>
    <row r="24" spans="1:4" ht="19.95" customHeight="1" x14ac:dyDescent="0.25">
      <c r="A24" s="25">
        <v>19</v>
      </c>
      <c r="B24" s="28" t="s">
        <v>47</v>
      </c>
      <c r="C24" s="31" t="s">
        <v>19</v>
      </c>
      <c r="D24" s="22">
        <v>159170.60999999999</v>
      </c>
    </row>
    <row r="25" spans="1:4" ht="19.95" customHeight="1" x14ac:dyDescent="0.25">
      <c r="A25" s="25">
        <v>20</v>
      </c>
      <c r="B25" s="28" t="s">
        <v>47</v>
      </c>
      <c r="C25" s="31" t="s">
        <v>20</v>
      </c>
      <c r="D25" s="22">
        <v>52020.72</v>
      </c>
    </row>
    <row r="26" spans="1:4" ht="19.95" customHeight="1" x14ac:dyDescent="0.25">
      <c r="A26" s="25">
        <v>21</v>
      </c>
      <c r="B26" s="28" t="s">
        <v>47</v>
      </c>
      <c r="C26" s="31" t="s">
        <v>31</v>
      </c>
      <c r="D26" s="22">
        <v>4885.28</v>
      </c>
    </row>
    <row r="27" spans="1:4" ht="19.95" customHeight="1" x14ac:dyDescent="0.25">
      <c r="A27" s="8"/>
      <c r="B27" s="29"/>
      <c r="C27" s="30"/>
      <c r="D27" s="27">
        <f>SUM(D6:D26)</f>
        <v>-89042330.319999978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67.77734375" customWidth="1"/>
    <col min="4" max="4" width="29.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45</v>
      </c>
      <c r="C6" s="31" t="s">
        <v>2</v>
      </c>
      <c r="D6" s="22">
        <v>764789.21</v>
      </c>
    </row>
    <row r="7" spans="1:4" ht="19.95" customHeight="1" x14ac:dyDescent="0.25">
      <c r="A7" s="25">
        <v>2</v>
      </c>
      <c r="B7" s="28" t="s">
        <v>45</v>
      </c>
      <c r="C7" s="31" t="s">
        <v>3</v>
      </c>
      <c r="D7" s="22">
        <v>-1232091.52</v>
      </c>
    </row>
    <row r="8" spans="1:4" ht="19.95" customHeight="1" x14ac:dyDescent="0.25">
      <c r="A8" s="25">
        <v>3</v>
      </c>
      <c r="B8" s="28" t="s">
        <v>45</v>
      </c>
      <c r="C8" s="31" t="s">
        <v>4</v>
      </c>
      <c r="D8" s="22">
        <v>-50114630.650000013</v>
      </c>
    </row>
    <row r="9" spans="1:4" ht="19.95" customHeight="1" x14ac:dyDescent="0.25">
      <c r="A9" s="25">
        <v>4</v>
      </c>
      <c r="B9" s="28" t="s">
        <v>45</v>
      </c>
      <c r="C9" s="31" t="s">
        <v>5</v>
      </c>
      <c r="D9" s="22">
        <v>-3490453.69</v>
      </c>
    </row>
    <row r="10" spans="1:4" ht="19.95" customHeight="1" x14ac:dyDescent="0.25">
      <c r="A10" s="25">
        <v>5</v>
      </c>
      <c r="B10" s="28" t="s">
        <v>45</v>
      </c>
      <c r="C10" s="31" t="s">
        <v>9</v>
      </c>
      <c r="D10" s="22">
        <v>-1425644.2100000004</v>
      </c>
    </row>
    <row r="11" spans="1:4" ht="19.95" customHeight="1" x14ac:dyDescent="0.25">
      <c r="A11" s="25">
        <v>6</v>
      </c>
      <c r="B11" s="28" t="s">
        <v>45</v>
      </c>
      <c r="C11" s="31" t="s">
        <v>11</v>
      </c>
      <c r="D11" s="22">
        <v>-16661552.08</v>
      </c>
    </row>
    <row r="12" spans="1:4" ht="19.95" customHeight="1" x14ac:dyDescent="0.25">
      <c r="A12" s="25">
        <v>7</v>
      </c>
      <c r="B12" s="28" t="s">
        <v>45</v>
      </c>
      <c r="C12" s="31" t="s">
        <v>32</v>
      </c>
      <c r="D12" s="22">
        <v>-12210781.43</v>
      </c>
    </row>
    <row r="13" spans="1:4" ht="19.95" customHeight="1" x14ac:dyDescent="0.25">
      <c r="A13" s="25">
        <v>8</v>
      </c>
      <c r="B13" s="28" t="s">
        <v>45</v>
      </c>
      <c r="C13" s="31" t="s">
        <v>33</v>
      </c>
      <c r="D13" s="22">
        <v>-1527091.56</v>
      </c>
    </row>
    <row r="14" spans="1:4" ht="19.95" customHeight="1" x14ac:dyDescent="0.25">
      <c r="A14" s="25">
        <v>9</v>
      </c>
      <c r="B14" s="28" t="s">
        <v>45</v>
      </c>
      <c r="C14" s="31" t="s">
        <v>34</v>
      </c>
      <c r="D14" s="22">
        <v>-10104100.880000001</v>
      </c>
    </row>
    <row r="15" spans="1:4" ht="19.95" customHeight="1" x14ac:dyDescent="0.25">
      <c r="A15" s="25">
        <v>10</v>
      </c>
      <c r="B15" s="28" t="s">
        <v>45</v>
      </c>
      <c r="C15" s="31" t="s">
        <v>35</v>
      </c>
      <c r="D15" s="22">
        <v>-30917334.600000001</v>
      </c>
    </row>
    <row r="16" spans="1:4" ht="19.95" customHeight="1" x14ac:dyDescent="0.25">
      <c r="A16" s="25">
        <v>11</v>
      </c>
      <c r="B16" s="28" t="s">
        <v>45</v>
      </c>
      <c r="C16" s="31" t="s">
        <v>36</v>
      </c>
      <c r="D16" s="22">
        <v>-17294530.869999997</v>
      </c>
    </row>
    <row r="17" spans="1:4" ht="19.95" customHeight="1" x14ac:dyDescent="0.25">
      <c r="A17" s="25">
        <v>12</v>
      </c>
      <c r="B17" s="28" t="s">
        <v>45</v>
      </c>
      <c r="C17" s="31" t="s">
        <v>37</v>
      </c>
      <c r="D17" s="22">
        <v>-8126309.2000000011</v>
      </c>
    </row>
    <row r="18" spans="1:4" ht="19.95" customHeight="1" x14ac:dyDescent="0.25">
      <c r="A18" s="25">
        <v>13</v>
      </c>
      <c r="B18" s="28" t="s">
        <v>45</v>
      </c>
      <c r="C18" s="31" t="s">
        <v>13</v>
      </c>
      <c r="D18" s="22">
        <v>241213.99000000002</v>
      </c>
    </row>
    <row r="19" spans="1:4" ht="19.95" customHeight="1" x14ac:dyDescent="0.25">
      <c r="A19" s="25">
        <v>14</v>
      </c>
      <c r="B19" s="28" t="s">
        <v>45</v>
      </c>
      <c r="C19" s="31" t="s">
        <v>14</v>
      </c>
      <c r="D19" s="22">
        <v>435455.77</v>
      </c>
    </row>
    <row r="20" spans="1:4" ht="19.95" customHeight="1" x14ac:dyDescent="0.25">
      <c r="A20" s="25">
        <v>15</v>
      </c>
      <c r="B20" s="28" t="s">
        <v>45</v>
      </c>
      <c r="C20" s="31" t="s">
        <v>15</v>
      </c>
      <c r="D20" s="22">
        <v>616381.32999999996</v>
      </c>
    </row>
    <row r="21" spans="1:4" ht="19.95" customHeight="1" x14ac:dyDescent="0.25">
      <c r="A21" s="25">
        <v>16</v>
      </c>
      <c r="B21" s="28" t="s">
        <v>45</v>
      </c>
      <c r="C21" s="31" t="s">
        <v>16</v>
      </c>
      <c r="D21" s="22">
        <v>615102.47</v>
      </c>
    </row>
    <row r="22" spans="1:4" ht="19.95" customHeight="1" x14ac:dyDescent="0.25">
      <c r="A22" s="25">
        <v>17</v>
      </c>
      <c r="B22" s="28" t="s">
        <v>45</v>
      </c>
      <c r="C22" s="31" t="s">
        <v>17</v>
      </c>
      <c r="D22" s="22">
        <v>473709.74999999994</v>
      </c>
    </row>
    <row r="23" spans="1:4" ht="19.95" customHeight="1" x14ac:dyDescent="0.25">
      <c r="A23" s="25">
        <v>18</v>
      </c>
      <c r="B23" s="28" t="s">
        <v>45</v>
      </c>
      <c r="C23" s="31" t="s">
        <v>18</v>
      </c>
      <c r="D23" s="22">
        <v>293912.89</v>
      </c>
    </row>
    <row r="24" spans="1:4" ht="19.95" customHeight="1" x14ac:dyDescent="0.25">
      <c r="A24" s="25">
        <v>19</v>
      </c>
      <c r="B24" s="28" t="s">
        <v>45</v>
      </c>
      <c r="C24" s="31" t="s">
        <v>19</v>
      </c>
      <c r="D24" s="22">
        <v>172595.51</v>
      </c>
    </row>
    <row r="25" spans="1:4" ht="19.95" customHeight="1" x14ac:dyDescent="0.25">
      <c r="A25" s="25">
        <v>20</v>
      </c>
      <c r="B25" s="28" t="s">
        <v>45</v>
      </c>
      <c r="C25" s="31" t="s">
        <v>20</v>
      </c>
      <c r="D25" s="22">
        <v>52972.840000000004</v>
      </c>
    </row>
    <row r="26" spans="1:4" ht="19.95" customHeight="1" x14ac:dyDescent="0.25">
      <c r="A26" s="25">
        <v>21</v>
      </c>
      <c r="B26" s="28" t="s">
        <v>45</v>
      </c>
      <c r="C26" s="31" t="s">
        <v>31</v>
      </c>
      <c r="D26" s="22">
        <v>3974.9</v>
      </c>
    </row>
    <row r="27" spans="1:4" ht="19.95" customHeight="1" x14ac:dyDescent="0.25">
      <c r="A27" s="8"/>
      <c r="B27" s="29"/>
      <c r="C27" s="30"/>
      <c r="D27" s="27">
        <f>SUM(D6:D26)</f>
        <v>-149434412.02999997</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9.21875" customWidth="1"/>
    <col min="4" max="4" width="29.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3">
      <c r="A6" s="25">
        <v>1</v>
      </c>
      <c r="B6" s="28" t="s">
        <v>44</v>
      </c>
      <c r="C6" s="31" t="s">
        <v>2</v>
      </c>
      <c r="D6" s="23">
        <v>-3955510.79</v>
      </c>
    </row>
    <row r="7" spans="1:4" ht="19.95" customHeight="1" x14ac:dyDescent="0.3">
      <c r="A7" s="25">
        <v>2</v>
      </c>
      <c r="B7" s="28" t="s">
        <v>44</v>
      </c>
      <c r="C7" s="31" t="s">
        <v>3</v>
      </c>
      <c r="D7" s="23">
        <v>-728196.88000000024</v>
      </c>
    </row>
    <row r="8" spans="1:4" ht="19.95" customHeight="1" x14ac:dyDescent="0.3">
      <c r="A8" s="25">
        <v>3</v>
      </c>
      <c r="B8" s="28" t="s">
        <v>44</v>
      </c>
      <c r="C8" s="31" t="s">
        <v>4</v>
      </c>
      <c r="D8" s="23">
        <v>-47733942.24000001</v>
      </c>
    </row>
    <row r="9" spans="1:4" ht="19.95" customHeight="1" x14ac:dyDescent="0.3">
      <c r="A9" s="25">
        <v>4</v>
      </c>
      <c r="B9" s="28" t="s">
        <v>44</v>
      </c>
      <c r="C9" s="31" t="s">
        <v>5</v>
      </c>
      <c r="D9" s="23">
        <v>1142874.2199999997</v>
      </c>
    </row>
    <row r="10" spans="1:4" ht="19.95" customHeight="1" x14ac:dyDescent="0.3">
      <c r="A10" s="25">
        <v>5</v>
      </c>
      <c r="B10" s="28" t="s">
        <v>44</v>
      </c>
      <c r="C10" s="31" t="s">
        <v>9</v>
      </c>
      <c r="D10" s="23">
        <v>-3500806.9899999998</v>
      </c>
    </row>
    <row r="11" spans="1:4" ht="19.95" customHeight="1" x14ac:dyDescent="0.3">
      <c r="A11" s="25">
        <v>6</v>
      </c>
      <c r="B11" s="28" t="s">
        <v>44</v>
      </c>
      <c r="C11" s="31" t="s">
        <v>11</v>
      </c>
      <c r="D11" s="23">
        <v>-15189569.41</v>
      </c>
    </row>
    <row r="12" spans="1:4" ht="19.95" customHeight="1" x14ac:dyDescent="0.3">
      <c r="A12" s="25">
        <v>7</v>
      </c>
      <c r="B12" s="28" t="s">
        <v>44</v>
      </c>
      <c r="C12" s="31" t="s">
        <v>32</v>
      </c>
      <c r="D12" s="23">
        <v>-4450627.2500000019</v>
      </c>
    </row>
    <row r="13" spans="1:4" ht="19.95" customHeight="1" x14ac:dyDescent="0.3">
      <c r="A13" s="25">
        <v>8</v>
      </c>
      <c r="B13" s="28" t="s">
        <v>44</v>
      </c>
      <c r="C13" s="31" t="s">
        <v>33</v>
      </c>
      <c r="D13" s="23">
        <v>-3499125.91</v>
      </c>
    </row>
    <row r="14" spans="1:4" ht="19.95" customHeight="1" x14ac:dyDescent="0.3">
      <c r="A14" s="25">
        <v>9</v>
      </c>
      <c r="B14" s="28" t="s">
        <v>44</v>
      </c>
      <c r="C14" s="31" t="s">
        <v>34</v>
      </c>
      <c r="D14" s="23">
        <v>-4981480.3100000005</v>
      </c>
    </row>
    <row r="15" spans="1:4" ht="19.95" customHeight="1" x14ac:dyDescent="0.3">
      <c r="A15" s="25">
        <v>10</v>
      </c>
      <c r="B15" s="28" t="s">
        <v>44</v>
      </c>
      <c r="C15" s="31" t="s">
        <v>35</v>
      </c>
      <c r="D15" s="23">
        <v>-20620425.16</v>
      </c>
    </row>
    <row r="16" spans="1:4" ht="19.95" customHeight="1" x14ac:dyDescent="0.3">
      <c r="A16" s="25">
        <v>11</v>
      </c>
      <c r="B16" s="28" t="s">
        <v>44</v>
      </c>
      <c r="C16" s="31" t="s">
        <v>36</v>
      </c>
      <c r="D16" s="23">
        <v>-8289382.7299999995</v>
      </c>
    </row>
    <row r="17" spans="1:4" ht="19.95" customHeight="1" x14ac:dyDescent="0.3">
      <c r="A17" s="25">
        <v>12</v>
      </c>
      <c r="B17" s="28" t="s">
        <v>44</v>
      </c>
      <c r="C17" s="31" t="s">
        <v>37</v>
      </c>
      <c r="D17" s="23">
        <v>-2594492.8400000003</v>
      </c>
    </row>
    <row r="18" spans="1:4" ht="19.95" customHeight="1" x14ac:dyDescent="0.3">
      <c r="A18" s="25">
        <v>13</v>
      </c>
      <c r="B18" s="28" t="s">
        <v>44</v>
      </c>
      <c r="C18" s="31" t="s">
        <v>13</v>
      </c>
      <c r="D18" s="23">
        <v>278179.18000000005</v>
      </c>
    </row>
    <row r="19" spans="1:4" ht="19.95" customHeight="1" x14ac:dyDescent="0.3">
      <c r="A19" s="25">
        <v>14</v>
      </c>
      <c r="B19" s="28" t="s">
        <v>44</v>
      </c>
      <c r="C19" s="31" t="s">
        <v>14</v>
      </c>
      <c r="D19" s="23">
        <v>412023.20999999996</v>
      </c>
    </row>
    <row r="20" spans="1:4" ht="19.95" customHeight="1" x14ac:dyDescent="0.3">
      <c r="A20" s="25">
        <v>15</v>
      </c>
      <c r="B20" s="28" t="s">
        <v>44</v>
      </c>
      <c r="C20" s="31" t="s">
        <v>15</v>
      </c>
      <c r="D20" s="23">
        <v>576506.04</v>
      </c>
    </row>
    <row r="21" spans="1:4" ht="19.95" customHeight="1" x14ac:dyDescent="0.3">
      <c r="A21" s="25">
        <v>16</v>
      </c>
      <c r="B21" s="28" t="s">
        <v>44</v>
      </c>
      <c r="C21" s="31" t="s">
        <v>16</v>
      </c>
      <c r="D21" s="23">
        <v>534937.13</v>
      </c>
    </row>
    <row r="22" spans="1:4" ht="19.95" customHeight="1" x14ac:dyDescent="0.3">
      <c r="A22" s="25">
        <v>17</v>
      </c>
      <c r="B22" s="28" t="s">
        <v>44</v>
      </c>
      <c r="C22" s="31" t="s">
        <v>17</v>
      </c>
      <c r="D22" s="23">
        <v>389778.5</v>
      </c>
    </row>
    <row r="23" spans="1:4" ht="19.95" customHeight="1" x14ac:dyDescent="0.3">
      <c r="A23" s="25">
        <v>18</v>
      </c>
      <c r="B23" s="28" t="s">
        <v>44</v>
      </c>
      <c r="C23" s="31" t="s">
        <v>18</v>
      </c>
      <c r="D23" s="23">
        <v>273555.40000000002</v>
      </c>
    </row>
    <row r="24" spans="1:4" ht="19.95" customHeight="1" x14ac:dyDescent="0.3">
      <c r="A24" s="25">
        <v>19</v>
      </c>
      <c r="B24" s="28" t="s">
        <v>44</v>
      </c>
      <c r="C24" s="31" t="s">
        <v>19</v>
      </c>
      <c r="D24" s="23">
        <v>139781.04999999999</v>
      </c>
    </row>
    <row r="25" spans="1:4" ht="19.95" customHeight="1" x14ac:dyDescent="0.3">
      <c r="A25" s="25">
        <v>20</v>
      </c>
      <c r="B25" s="28" t="s">
        <v>44</v>
      </c>
      <c r="C25" s="31" t="s">
        <v>20</v>
      </c>
      <c r="D25" s="23">
        <v>37016.159999999996</v>
      </c>
    </row>
    <row r="26" spans="1:4" ht="19.95" customHeight="1" x14ac:dyDescent="0.3">
      <c r="A26" s="25">
        <v>21</v>
      </c>
      <c r="B26" s="28" t="s">
        <v>44</v>
      </c>
      <c r="C26" s="31" t="s">
        <v>31</v>
      </c>
      <c r="D26" s="23">
        <v>3880.79</v>
      </c>
    </row>
    <row r="27" spans="1:4" ht="19.95" customHeight="1" x14ac:dyDescent="0.3">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43</v>
      </c>
      <c r="C6" s="31" t="s">
        <v>2</v>
      </c>
      <c r="D6" s="22">
        <v>-597380.26000000024</v>
      </c>
    </row>
    <row r="7" spans="1:4" ht="19.95" customHeight="1" x14ac:dyDescent="0.25">
      <c r="A7" s="25">
        <v>2</v>
      </c>
      <c r="B7" s="28" t="s">
        <v>43</v>
      </c>
      <c r="C7" s="31" t="s">
        <v>3</v>
      </c>
      <c r="D7" s="22">
        <v>-1435934.29</v>
      </c>
    </row>
    <row r="8" spans="1:4" ht="19.95" customHeight="1" x14ac:dyDescent="0.25">
      <c r="A8" s="25">
        <v>3</v>
      </c>
      <c r="B8" s="28" t="s">
        <v>43</v>
      </c>
      <c r="C8" s="31" t="s">
        <v>4</v>
      </c>
      <c r="D8" s="22">
        <v>-160447064.97999999</v>
      </c>
    </row>
    <row r="9" spans="1:4" ht="19.95" customHeight="1" x14ac:dyDescent="0.25">
      <c r="A9" s="25">
        <v>4</v>
      </c>
      <c r="B9" s="28" t="s">
        <v>43</v>
      </c>
      <c r="C9" s="31" t="s">
        <v>5</v>
      </c>
      <c r="D9" s="22">
        <v>-6476109.8000000007</v>
      </c>
    </row>
    <row r="10" spans="1:4" ht="19.95" customHeight="1" x14ac:dyDescent="0.25">
      <c r="A10" s="25">
        <v>5</v>
      </c>
      <c r="B10" s="28" t="s">
        <v>43</v>
      </c>
      <c r="C10" s="31" t="s">
        <v>9</v>
      </c>
      <c r="D10" s="22">
        <v>-2503769.81</v>
      </c>
    </row>
    <row r="11" spans="1:4" ht="19.95" customHeight="1" x14ac:dyDescent="0.25">
      <c r="A11" s="25">
        <v>6</v>
      </c>
      <c r="B11" s="28" t="s">
        <v>43</v>
      </c>
      <c r="C11" s="31" t="s">
        <v>11</v>
      </c>
      <c r="D11" s="22">
        <v>-48630987.550000004</v>
      </c>
    </row>
    <row r="12" spans="1:4" ht="19.95" customHeight="1" x14ac:dyDescent="0.25">
      <c r="A12" s="25">
        <v>7</v>
      </c>
      <c r="B12" s="28" t="s">
        <v>43</v>
      </c>
      <c r="C12" s="31" t="s">
        <v>32</v>
      </c>
      <c r="D12" s="22">
        <v>-15381007.729999999</v>
      </c>
    </row>
    <row r="13" spans="1:4" ht="19.95" customHeight="1" x14ac:dyDescent="0.25">
      <c r="A13" s="25">
        <v>8</v>
      </c>
      <c r="B13" s="28" t="s">
        <v>43</v>
      </c>
      <c r="C13" s="31" t="s">
        <v>33</v>
      </c>
      <c r="D13" s="22">
        <v>-1573433.42</v>
      </c>
    </row>
    <row r="14" spans="1:4" ht="19.95" customHeight="1" x14ac:dyDescent="0.25">
      <c r="A14" s="25">
        <v>9</v>
      </c>
      <c r="B14" s="28" t="s">
        <v>43</v>
      </c>
      <c r="C14" s="31" t="s">
        <v>34</v>
      </c>
      <c r="D14" s="22">
        <v>-19120821.419999998</v>
      </c>
    </row>
    <row r="15" spans="1:4" ht="19.95" customHeight="1" x14ac:dyDescent="0.25">
      <c r="A15" s="25">
        <v>10</v>
      </c>
      <c r="B15" s="28" t="s">
        <v>43</v>
      </c>
      <c r="C15" s="31" t="s">
        <v>35</v>
      </c>
      <c r="D15" s="22">
        <v>-70822044.359999985</v>
      </c>
    </row>
    <row r="16" spans="1:4" ht="19.95" customHeight="1" x14ac:dyDescent="0.25">
      <c r="A16" s="25">
        <v>11</v>
      </c>
      <c r="B16" s="28" t="s">
        <v>43</v>
      </c>
      <c r="C16" s="31" t="s">
        <v>36</v>
      </c>
      <c r="D16" s="22">
        <v>-25364835.930000003</v>
      </c>
    </row>
    <row r="17" spans="1:4" ht="19.95" customHeight="1" x14ac:dyDescent="0.25">
      <c r="A17" s="25">
        <v>12</v>
      </c>
      <c r="B17" s="28" t="s">
        <v>43</v>
      </c>
      <c r="C17" s="31" t="s">
        <v>37</v>
      </c>
      <c r="D17" s="22">
        <v>-10853343.829999998</v>
      </c>
    </row>
    <row r="18" spans="1:4" ht="19.95" customHeight="1" x14ac:dyDescent="0.25">
      <c r="A18" s="25">
        <v>13</v>
      </c>
      <c r="B18" s="28" t="s">
        <v>43</v>
      </c>
      <c r="C18" s="31" t="s">
        <v>13</v>
      </c>
      <c r="D18" s="22">
        <v>617206.23</v>
      </c>
    </row>
    <row r="19" spans="1:4" ht="19.95" customHeight="1" x14ac:dyDescent="0.25">
      <c r="A19" s="25">
        <v>14</v>
      </c>
      <c r="B19" s="28" t="s">
        <v>43</v>
      </c>
      <c r="C19" s="31" t="s">
        <v>14</v>
      </c>
      <c r="D19" s="22">
        <v>1055923.99</v>
      </c>
    </row>
    <row r="20" spans="1:4" ht="19.95" customHeight="1" x14ac:dyDescent="0.25">
      <c r="A20" s="25">
        <v>15</v>
      </c>
      <c r="B20" s="28" t="s">
        <v>43</v>
      </c>
      <c r="C20" s="31" t="s">
        <v>15</v>
      </c>
      <c r="D20" s="22">
        <v>1416743.02</v>
      </c>
    </row>
    <row r="21" spans="1:4" ht="19.95" customHeight="1" x14ac:dyDescent="0.25">
      <c r="A21" s="25">
        <v>16</v>
      </c>
      <c r="B21" s="28" t="s">
        <v>43</v>
      </c>
      <c r="C21" s="31" t="s">
        <v>16</v>
      </c>
      <c r="D21" s="22">
        <v>1377225.5</v>
      </c>
    </row>
    <row r="22" spans="1:4" ht="19.95" customHeight="1" x14ac:dyDescent="0.25">
      <c r="A22" s="25">
        <v>17</v>
      </c>
      <c r="B22" s="28" t="s">
        <v>43</v>
      </c>
      <c r="C22" s="31" t="s">
        <v>17</v>
      </c>
      <c r="D22" s="22">
        <v>1167600.28</v>
      </c>
    </row>
    <row r="23" spans="1:4" ht="19.95" customHeight="1" x14ac:dyDescent="0.25">
      <c r="A23" s="25">
        <v>18</v>
      </c>
      <c r="B23" s="28" t="s">
        <v>43</v>
      </c>
      <c r="C23" s="31" t="s">
        <v>18</v>
      </c>
      <c r="D23" s="22">
        <v>729400.46</v>
      </c>
    </row>
    <row r="24" spans="1:4" ht="19.95" customHeight="1" x14ac:dyDescent="0.25">
      <c r="A24" s="25">
        <v>19</v>
      </c>
      <c r="B24" s="28" t="s">
        <v>43</v>
      </c>
      <c r="C24" s="31" t="s">
        <v>19</v>
      </c>
      <c r="D24" s="22">
        <v>417930.51</v>
      </c>
    </row>
    <row r="25" spans="1:4" ht="19.95" customHeight="1" x14ac:dyDescent="0.25">
      <c r="A25" s="25">
        <v>20</v>
      </c>
      <c r="B25" s="28" t="s">
        <v>43</v>
      </c>
      <c r="C25" s="31" t="s">
        <v>20</v>
      </c>
      <c r="D25" s="22">
        <v>97620.61</v>
      </c>
    </row>
    <row r="26" spans="1:4" ht="19.95" customHeight="1" x14ac:dyDescent="0.25">
      <c r="A26" s="25">
        <v>21</v>
      </c>
      <c r="B26" s="28" t="s">
        <v>43</v>
      </c>
      <c r="C26" s="31" t="s">
        <v>31</v>
      </c>
      <c r="D26" s="22">
        <v>6743.4</v>
      </c>
    </row>
    <row r="27" spans="1:4" ht="19.95" customHeight="1" x14ac:dyDescent="0.25">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4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42</v>
      </c>
      <c r="C6" s="18" t="s">
        <v>2</v>
      </c>
      <c r="D6" s="22">
        <v>-3202823.6</v>
      </c>
    </row>
    <row r="7" spans="1:4" ht="19.95" customHeight="1" x14ac:dyDescent="0.25">
      <c r="A7" s="25">
        <v>2</v>
      </c>
      <c r="B7" s="28" t="s">
        <v>42</v>
      </c>
      <c r="C7" s="18" t="s">
        <v>3</v>
      </c>
      <c r="D7" s="22">
        <v>-2567699.62</v>
      </c>
    </row>
    <row r="8" spans="1:4" ht="19.95" customHeight="1" x14ac:dyDescent="0.25">
      <c r="A8" s="25">
        <v>3</v>
      </c>
      <c r="B8" s="28" t="s">
        <v>42</v>
      </c>
      <c r="C8" s="18" t="s">
        <v>4</v>
      </c>
      <c r="D8" s="22">
        <v>-41757966.140000001</v>
      </c>
    </row>
    <row r="9" spans="1:4" ht="19.95" customHeight="1" x14ac:dyDescent="0.25">
      <c r="A9" s="25">
        <v>4</v>
      </c>
      <c r="B9" s="28" t="s">
        <v>42</v>
      </c>
      <c r="C9" s="18" t="s">
        <v>5</v>
      </c>
      <c r="D9" s="22">
        <v>-8387311.5500000007</v>
      </c>
    </row>
    <row r="10" spans="1:4" ht="19.95" customHeight="1" x14ac:dyDescent="0.25">
      <c r="A10" s="25">
        <v>5</v>
      </c>
      <c r="B10" s="28" t="s">
        <v>42</v>
      </c>
      <c r="C10" s="18" t="s">
        <v>9</v>
      </c>
      <c r="D10" s="22">
        <v>-4764349.1700000009</v>
      </c>
    </row>
    <row r="11" spans="1:4" ht="19.95" customHeight="1" x14ac:dyDescent="0.25">
      <c r="A11" s="25">
        <v>6</v>
      </c>
      <c r="B11" s="28" t="s">
        <v>42</v>
      </c>
      <c r="C11" s="18" t="s">
        <v>11</v>
      </c>
      <c r="D11" s="22">
        <v>-27300126.650000002</v>
      </c>
    </row>
    <row r="12" spans="1:4" ht="19.95" customHeight="1" x14ac:dyDescent="0.25">
      <c r="A12" s="25">
        <v>7</v>
      </c>
      <c r="B12" s="28" t="s">
        <v>42</v>
      </c>
      <c r="C12" s="18" t="s">
        <v>32</v>
      </c>
      <c r="D12" s="22">
        <v>-10223762.5</v>
      </c>
    </row>
    <row r="13" spans="1:4" ht="19.95" customHeight="1" x14ac:dyDescent="0.25">
      <c r="A13" s="25">
        <v>8</v>
      </c>
      <c r="B13" s="28" t="s">
        <v>42</v>
      </c>
      <c r="C13" s="18" t="s">
        <v>33</v>
      </c>
      <c r="D13" s="22">
        <v>-732300.83</v>
      </c>
    </row>
    <row r="14" spans="1:4" ht="19.95" customHeight="1" x14ac:dyDescent="0.25">
      <c r="A14" s="25">
        <v>9</v>
      </c>
      <c r="B14" s="28" t="s">
        <v>42</v>
      </c>
      <c r="C14" s="18" t="s">
        <v>34</v>
      </c>
      <c r="D14" s="22">
        <v>-14837008.83</v>
      </c>
    </row>
    <row r="15" spans="1:4" ht="19.95" customHeight="1" x14ac:dyDescent="0.25">
      <c r="A15" s="25">
        <v>10</v>
      </c>
      <c r="B15" s="28" t="s">
        <v>42</v>
      </c>
      <c r="C15" s="18" t="s">
        <v>35</v>
      </c>
      <c r="D15" s="22">
        <v>-31673482.52</v>
      </c>
    </row>
    <row r="16" spans="1:4" ht="19.95" customHeight="1" x14ac:dyDescent="0.25">
      <c r="A16" s="25">
        <v>11</v>
      </c>
      <c r="B16" s="28" t="s">
        <v>42</v>
      </c>
      <c r="C16" s="18" t="s">
        <v>36</v>
      </c>
      <c r="D16" s="22">
        <v>-39607124.619999997</v>
      </c>
    </row>
    <row r="17" spans="1:4" ht="19.95" customHeight="1" x14ac:dyDescent="0.25">
      <c r="A17" s="25">
        <v>12</v>
      </c>
      <c r="B17" s="28" t="s">
        <v>42</v>
      </c>
      <c r="C17" s="18" t="s">
        <v>37</v>
      </c>
      <c r="D17" s="22">
        <v>-12174648.07</v>
      </c>
    </row>
    <row r="18" spans="1:4" ht="19.95" customHeight="1" x14ac:dyDescent="0.25">
      <c r="A18" s="25">
        <v>13</v>
      </c>
      <c r="B18" s="28" t="s">
        <v>42</v>
      </c>
      <c r="C18" s="18" t="s">
        <v>13</v>
      </c>
      <c r="D18" s="22">
        <v>278437.17</v>
      </c>
    </row>
    <row r="19" spans="1:4" ht="19.95" customHeight="1" x14ac:dyDescent="0.25">
      <c r="A19" s="25">
        <v>14</v>
      </c>
      <c r="B19" s="28" t="s">
        <v>42</v>
      </c>
      <c r="C19" s="18" t="s">
        <v>14</v>
      </c>
      <c r="D19" s="22">
        <v>420699.86</v>
      </c>
    </row>
    <row r="20" spans="1:4" ht="19.95" customHeight="1" x14ac:dyDescent="0.25">
      <c r="A20" s="25">
        <v>15</v>
      </c>
      <c r="B20" s="28" t="s">
        <v>42</v>
      </c>
      <c r="C20" s="18" t="s">
        <v>15</v>
      </c>
      <c r="D20" s="22">
        <v>520309.27999999997</v>
      </c>
    </row>
    <row r="21" spans="1:4" ht="19.95" customHeight="1" x14ac:dyDescent="0.25">
      <c r="A21" s="25">
        <v>16</v>
      </c>
      <c r="B21" s="28" t="s">
        <v>42</v>
      </c>
      <c r="C21" s="18" t="s">
        <v>16</v>
      </c>
      <c r="D21" s="22">
        <v>544083.14</v>
      </c>
    </row>
    <row r="22" spans="1:4" ht="19.95" customHeight="1" x14ac:dyDescent="0.25">
      <c r="A22" s="25">
        <v>17</v>
      </c>
      <c r="B22" s="28" t="s">
        <v>42</v>
      </c>
      <c r="C22" s="18" t="s">
        <v>17</v>
      </c>
      <c r="D22" s="22">
        <v>415177.04</v>
      </c>
    </row>
    <row r="23" spans="1:4" ht="19.95" customHeight="1" x14ac:dyDescent="0.25">
      <c r="A23" s="25">
        <v>18</v>
      </c>
      <c r="B23" s="28" t="s">
        <v>42</v>
      </c>
      <c r="C23" s="18" t="s">
        <v>18</v>
      </c>
      <c r="D23" s="22">
        <v>245011.91999999998</v>
      </c>
    </row>
    <row r="24" spans="1:4" ht="19.95" customHeight="1" x14ac:dyDescent="0.25">
      <c r="A24" s="25">
        <v>19</v>
      </c>
      <c r="B24" s="28" t="s">
        <v>42</v>
      </c>
      <c r="C24" s="18" t="s">
        <v>19</v>
      </c>
      <c r="D24" s="22">
        <v>127848.78</v>
      </c>
    </row>
    <row r="25" spans="1:4" ht="19.95" customHeight="1" x14ac:dyDescent="0.25">
      <c r="A25" s="25">
        <v>20</v>
      </c>
      <c r="B25" s="28" t="s">
        <v>42</v>
      </c>
      <c r="C25" s="18" t="s">
        <v>20</v>
      </c>
      <c r="D25" s="22">
        <v>37724.620000000003</v>
      </c>
    </row>
    <row r="26" spans="1:4" ht="19.95" customHeight="1" x14ac:dyDescent="0.25">
      <c r="A26" s="25">
        <v>21</v>
      </c>
      <c r="B26" s="28" t="s">
        <v>42</v>
      </c>
      <c r="C26" s="18" t="s">
        <v>31</v>
      </c>
      <c r="D26" s="22">
        <v>3418.51</v>
      </c>
    </row>
    <row r="27" spans="1:4" ht="19.95" customHeight="1" x14ac:dyDescent="0.25">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3.2" x14ac:dyDescent="0.25"/>
  <cols>
    <col min="1" max="1" width="11.44140625" customWidth="1"/>
    <col min="2" max="2" width="25.21875" customWidth="1"/>
    <col min="3" max="3" width="67.21875" customWidth="1"/>
    <col min="4" max="4" width="30.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41</v>
      </c>
      <c r="C6" s="18" t="s">
        <v>2</v>
      </c>
      <c r="D6" s="22">
        <v>-2093347.1699999995</v>
      </c>
    </row>
    <row r="7" spans="1:4" ht="19.95" customHeight="1" x14ac:dyDescent="0.25">
      <c r="A7" s="25">
        <v>2</v>
      </c>
      <c r="B7" s="28" t="s">
        <v>41</v>
      </c>
      <c r="C7" s="18" t="s">
        <v>3</v>
      </c>
      <c r="D7" s="22">
        <v>-508996.3600000001</v>
      </c>
    </row>
    <row r="8" spans="1:4" ht="19.95" customHeight="1" x14ac:dyDescent="0.25">
      <c r="A8" s="25">
        <v>3</v>
      </c>
      <c r="B8" s="28" t="s">
        <v>41</v>
      </c>
      <c r="C8" s="18" t="s">
        <v>4</v>
      </c>
      <c r="D8" s="22">
        <v>-32949661.910000004</v>
      </c>
    </row>
    <row r="9" spans="1:4" ht="19.95" customHeight="1" x14ac:dyDescent="0.25">
      <c r="A9" s="25">
        <v>4</v>
      </c>
      <c r="B9" s="28" t="s">
        <v>41</v>
      </c>
      <c r="C9" s="18" t="s">
        <v>5</v>
      </c>
      <c r="D9" s="22">
        <v>-2336527.3000000007</v>
      </c>
    </row>
    <row r="10" spans="1:4" ht="19.95" customHeight="1" x14ac:dyDescent="0.25">
      <c r="A10" s="25">
        <v>5</v>
      </c>
      <c r="B10" s="28" t="s">
        <v>41</v>
      </c>
      <c r="C10" s="18" t="s">
        <v>9</v>
      </c>
      <c r="D10" s="22">
        <v>-2745248.2900000005</v>
      </c>
    </row>
    <row r="11" spans="1:4" ht="19.95" customHeight="1" x14ac:dyDescent="0.25">
      <c r="A11" s="25">
        <v>6</v>
      </c>
      <c r="B11" s="28" t="s">
        <v>41</v>
      </c>
      <c r="C11" s="18" t="s">
        <v>11</v>
      </c>
      <c r="D11" s="22">
        <v>-13632968.639999997</v>
      </c>
    </row>
    <row r="12" spans="1:4" ht="19.95" customHeight="1" x14ac:dyDescent="0.25">
      <c r="A12" s="25">
        <v>7</v>
      </c>
      <c r="B12" s="28" t="s">
        <v>41</v>
      </c>
      <c r="C12" s="18" t="s">
        <v>32</v>
      </c>
      <c r="D12" s="22">
        <v>13969803.42</v>
      </c>
    </row>
    <row r="13" spans="1:4" ht="19.95" customHeight="1" x14ac:dyDescent="0.25">
      <c r="A13" s="25">
        <v>8</v>
      </c>
      <c r="B13" s="28" t="s">
        <v>41</v>
      </c>
      <c r="C13" s="18" t="s">
        <v>33</v>
      </c>
      <c r="D13" s="22">
        <v>5930741.1799999997</v>
      </c>
    </row>
    <row r="14" spans="1:4" ht="19.95" customHeight="1" x14ac:dyDescent="0.25">
      <c r="A14" s="25">
        <v>9</v>
      </c>
      <c r="B14" s="28" t="s">
        <v>41</v>
      </c>
      <c r="C14" s="18" t="s">
        <v>34</v>
      </c>
      <c r="D14" s="22">
        <v>-1618129.7199999997</v>
      </c>
    </row>
    <row r="15" spans="1:4" ht="19.95" customHeight="1" x14ac:dyDescent="0.25">
      <c r="A15" s="25">
        <v>10</v>
      </c>
      <c r="B15" s="28" t="s">
        <v>41</v>
      </c>
      <c r="C15" s="18" t="s">
        <v>35</v>
      </c>
      <c r="D15" s="22">
        <v>-11159923.580000002</v>
      </c>
    </row>
    <row r="16" spans="1:4" ht="19.95" customHeight="1" x14ac:dyDescent="0.25">
      <c r="A16" s="25">
        <v>11</v>
      </c>
      <c r="B16" s="28" t="s">
        <v>41</v>
      </c>
      <c r="C16" s="18" t="s">
        <v>36</v>
      </c>
      <c r="D16" s="22">
        <v>-3182655.2100000009</v>
      </c>
    </row>
    <row r="17" spans="1:4" ht="19.95" customHeight="1" x14ac:dyDescent="0.25">
      <c r="A17" s="25">
        <v>12</v>
      </c>
      <c r="B17" s="28" t="s">
        <v>41</v>
      </c>
      <c r="C17" s="18" t="s">
        <v>37</v>
      </c>
      <c r="D17" s="22">
        <v>8162795.2100000009</v>
      </c>
    </row>
    <row r="18" spans="1:4" ht="19.95" customHeight="1" x14ac:dyDescent="0.25">
      <c r="A18" s="25">
        <v>13</v>
      </c>
      <c r="B18" s="28" t="s">
        <v>41</v>
      </c>
      <c r="C18" s="18" t="s">
        <v>13</v>
      </c>
      <c r="D18" s="22">
        <v>289867.69</v>
      </c>
    </row>
    <row r="19" spans="1:4" ht="19.95" customHeight="1" x14ac:dyDescent="0.25">
      <c r="A19" s="25">
        <v>14</v>
      </c>
      <c r="B19" s="28" t="s">
        <v>41</v>
      </c>
      <c r="C19" s="18" t="s">
        <v>14</v>
      </c>
      <c r="D19" s="22">
        <v>387220.12</v>
      </c>
    </row>
    <row r="20" spans="1:4" ht="19.95" customHeight="1" x14ac:dyDescent="0.25">
      <c r="A20" s="25">
        <v>15</v>
      </c>
      <c r="B20" s="28" t="s">
        <v>41</v>
      </c>
      <c r="C20" s="18" t="s">
        <v>15</v>
      </c>
      <c r="D20" s="22">
        <v>678050.52999999991</v>
      </c>
    </row>
    <row r="21" spans="1:4" ht="19.95" customHeight="1" x14ac:dyDescent="0.25">
      <c r="A21" s="25">
        <v>16</v>
      </c>
      <c r="B21" s="28" t="s">
        <v>41</v>
      </c>
      <c r="C21" s="18" t="s">
        <v>16</v>
      </c>
      <c r="D21" s="22">
        <v>656316.38</v>
      </c>
    </row>
    <row r="22" spans="1:4" ht="19.95" customHeight="1" x14ac:dyDescent="0.25">
      <c r="A22" s="25">
        <v>17</v>
      </c>
      <c r="B22" s="28" t="s">
        <v>41</v>
      </c>
      <c r="C22" s="18" t="s">
        <v>17</v>
      </c>
      <c r="D22" s="22">
        <v>533829.67000000004</v>
      </c>
    </row>
    <row r="23" spans="1:4" ht="19.95" customHeight="1" x14ac:dyDescent="0.25">
      <c r="A23" s="25">
        <v>18</v>
      </c>
      <c r="B23" s="28" t="s">
        <v>41</v>
      </c>
      <c r="C23" s="18" t="s">
        <v>18</v>
      </c>
      <c r="D23" s="22">
        <v>269370.03999999998</v>
      </c>
    </row>
    <row r="24" spans="1:4" ht="19.95" customHeight="1" x14ac:dyDescent="0.25">
      <c r="A24" s="25">
        <v>19</v>
      </c>
      <c r="B24" s="28" t="s">
        <v>41</v>
      </c>
      <c r="C24" s="18" t="s">
        <v>19</v>
      </c>
      <c r="D24" s="22">
        <v>182951.56</v>
      </c>
    </row>
    <row r="25" spans="1:4" ht="19.95" customHeight="1" x14ac:dyDescent="0.25">
      <c r="A25" s="25">
        <v>20</v>
      </c>
      <c r="B25" s="28" t="s">
        <v>41</v>
      </c>
      <c r="C25" s="18" t="s">
        <v>20</v>
      </c>
      <c r="D25" s="22">
        <v>56481.020000000004</v>
      </c>
    </row>
    <row r="26" spans="1:4" ht="19.95" customHeight="1" x14ac:dyDescent="0.25">
      <c r="A26" s="25">
        <v>21</v>
      </c>
      <c r="B26" s="28" t="s">
        <v>41</v>
      </c>
      <c r="C26" s="18" t="s">
        <v>31</v>
      </c>
      <c r="D26" s="22">
        <v>3412.62</v>
      </c>
    </row>
    <row r="27" spans="1:4" ht="19.95" customHeight="1" x14ac:dyDescent="0.25">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24.55468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40</v>
      </c>
      <c r="C6" s="18" t="s">
        <v>2</v>
      </c>
      <c r="D6" s="22">
        <v>147884.36000000034</v>
      </c>
    </row>
    <row r="7" spans="1:4" ht="19.95" customHeight="1" x14ac:dyDescent="0.25">
      <c r="A7" s="25">
        <v>2</v>
      </c>
      <c r="B7" s="28" t="s">
        <v>40</v>
      </c>
      <c r="C7" s="18" t="s">
        <v>3</v>
      </c>
      <c r="D7" s="22">
        <v>-1251835.0699999998</v>
      </c>
    </row>
    <row r="8" spans="1:4" ht="19.95" customHeight="1" x14ac:dyDescent="0.25">
      <c r="A8" s="25">
        <v>3</v>
      </c>
      <c r="B8" s="28" t="s">
        <v>40</v>
      </c>
      <c r="C8" s="18" t="s">
        <v>4</v>
      </c>
      <c r="D8" s="22">
        <v>-44701116.820000008</v>
      </c>
    </row>
    <row r="9" spans="1:4" ht="19.95" customHeight="1" x14ac:dyDescent="0.25">
      <c r="A9" s="25">
        <v>4</v>
      </c>
      <c r="B9" s="28" t="s">
        <v>40</v>
      </c>
      <c r="C9" s="18" t="s">
        <v>5</v>
      </c>
      <c r="D9" s="22">
        <v>-6455577.1600000001</v>
      </c>
    </row>
    <row r="10" spans="1:4" ht="19.95" customHeight="1" x14ac:dyDescent="0.25">
      <c r="A10" s="25">
        <v>5</v>
      </c>
      <c r="B10" s="28" t="s">
        <v>40</v>
      </c>
      <c r="C10" s="18" t="s">
        <v>9</v>
      </c>
      <c r="D10" s="22">
        <v>-3939906.7900000005</v>
      </c>
    </row>
    <row r="11" spans="1:4" ht="19.95" customHeight="1" x14ac:dyDescent="0.25">
      <c r="A11" s="25">
        <v>6</v>
      </c>
      <c r="B11" s="28" t="s">
        <v>40</v>
      </c>
      <c r="C11" s="18" t="s">
        <v>11</v>
      </c>
      <c r="D11" s="22">
        <v>-13629229.329999998</v>
      </c>
    </row>
    <row r="12" spans="1:4" ht="19.95" customHeight="1" x14ac:dyDescent="0.25">
      <c r="A12" s="25">
        <v>7</v>
      </c>
      <c r="B12" s="28" t="s">
        <v>40</v>
      </c>
      <c r="C12" s="18" t="s">
        <v>32</v>
      </c>
      <c r="D12" s="22">
        <v>21264816.009999998</v>
      </c>
    </row>
    <row r="13" spans="1:4" ht="19.95" customHeight="1" x14ac:dyDescent="0.25">
      <c r="A13" s="25">
        <v>8</v>
      </c>
      <c r="B13" s="28" t="s">
        <v>40</v>
      </c>
      <c r="C13" s="18" t="s">
        <v>33</v>
      </c>
      <c r="D13" s="22">
        <v>684846.7099999995</v>
      </c>
    </row>
    <row r="14" spans="1:4" ht="19.95" customHeight="1" x14ac:dyDescent="0.25">
      <c r="A14" s="25">
        <v>9</v>
      </c>
      <c r="B14" s="28" t="s">
        <v>40</v>
      </c>
      <c r="C14" s="18" t="s">
        <v>34</v>
      </c>
      <c r="D14" s="22">
        <v>-2571248.5700000003</v>
      </c>
    </row>
    <row r="15" spans="1:4" ht="19.95" customHeight="1" x14ac:dyDescent="0.25">
      <c r="A15" s="25">
        <v>10</v>
      </c>
      <c r="B15" s="28" t="s">
        <v>40</v>
      </c>
      <c r="C15" s="18" t="s">
        <v>35</v>
      </c>
      <c r="D15" s="22">
        <v>-18233565.579999998</v>
      </c>
    </row>
    <row r="16" spans="1:4" ht="19.95" customHeight="1" x14ac:dyDescent="0.25">
      <c r="A16" s="25">
        <v>11</v>
      </c>
      <c r="B16" s="28" t="s">
        <v>40</v>
      </c>
      <c r="C16" s="18" t="s">
        <v>36</v>
      </c>
      <c r="D16" s="22">
        <v>-6696842.0599999987</v>
      </c>
    </row>
    <row r="17" spans="1:4" ht="19.95" customHeight="1" x14ac:dyDescent="0.25">
      <c r="A17" s="25">
        <v>12</v>
      </c>
      <c r="B17" s="28" t="s">
        <v>40</v>
      </c>
      <c r="C17" s="18" t="s">
        <v>37</v>
      </c>
      <c r="D17" s="22">
        <v>-114968.00999999791</v>
      </c>
    </row>
    <row r="18" spans="1:4" ht="19.95" customHeight="1" x14ac:dyDescent="0.25">
      <c r="A18" s="25">
        <v>13</v>
      </c>
      <c r="B18" s="28" t="s">
        <v>40</v>
      </c>
      <c r="C18" s="18" t="s">
        <v>13</v>
      </c>
      <c r="D18" s="22">
        <v>340178.80000000005</v>
      </c>
    </row>
    <row r="19" spans="1:4" ht="19.95" customHeight="1" x14ac:dyDescent="0.25">
      <c r="A19" s="25">
        <v>14</v>
      </c>
      <c r="B19" s="28" t="s">
        <v>40</v>
      </c>
      <c r="C19" s="18" t="s">
        <v>14</v>
      </c>
      <c r="D19" s="22">
        <v>564916.57999999996</v>
      </c>
    </row>
    <row r="20" spans="1:4" ht="19.95" customHeight="1" x14ac:dyDescent="0.25">
      <c r="A20" s="25">
        <v>15</v>
      </c>
      <c r="B20" s="28" t="s">
        <v>40</v>
      </c>
      <c r="C20" s="18" t="s">
        <v>15</v>
      </c>
      <c r="D20" s="22">
        <v>755101.85</v>
      </c>
    </row>
    <row r="21" spans="1:4" ht="19.95" customHeight="1" x14ac:dyDescent="0.25">
      <c r="A21" s="25">
        <v>16</v>
      </c>
      <c r="B21" s="28" t="s">
        <v>40</v>
      </c>
      <c r="C21" s="18" t="s">
        <v>16</v>
      </c>
      <c r="D21" s="22">
        <v>716004.4</v>
      </c>
    </row>
    <row r="22" spans="1:4" ht="19.95" customHeight="1" x14ac:dyDescent="0.25">
      <c r="A22" s="25">
        <v>17</v>
      </c>
      <c r="B22" s="28" t="s">
        <v>40</v>
      </c>
      <c r="C22" s="18" t="s">
        <v>17</v>
      </c>
      <c r="D22" s="22">
        <v>565958.29999999993</v>
      </c>
    </row>
    <row r="23" spans="1:4" ht="19.95" customHeight="1" x14ac:dyDescent="0.25">
      <c r="A23" s="25">
        <v>18</v>
      </c>
      <c r="B23" s="28" t="s">
        <v>40</v>
      </c>
      <c r="C23" s="18" t="s">
        <v>18</v>
      </c>
      <c r="D23" s="22">
        <v>304319.42000000004</v>
      </c>
    </row>
    <row r="24" spans="1:4" ht="19.95" customHeight="1" x14ac:dyDescent="0.25">
      <c r="A24" s="25">
        <v>19</v>
      </c>
      <c r="B24" s="28" t="s">
        <v>40</v>
      </c>
      <c r="C24" s="18" t="s">
        <v>19</v>
      </c>
      <c r="D24" s="22">
        <v>156757.37</v>
      </c>
    </row>
    <row r="25" spans="1:4" ht="19.95" customHeight="1" x14ac:dyDescent="0.25">
      <c r="A25" s="25">
        <v>20</v>
      </c>
      <c r="B25" s="28" t="s">
        <v>40</v>
      </c>
      <c r="C25" s="18" t="s">
        <v>20</v>
      </c>
      <c r="D25" s="22">
        <v>17524.820000000003</v>
      </c>
    </row>
    <row r="26" spans="1:4" ht="19.95" customHeight="1" x14ac:dyDescent="0.25">
      <c r="A26" s="25">
        <v>21</v>
      </c>
      <c r="B26" s="28" t="s">
        <v>40</v>
      </c>
      <c r="C26" s="18" t="s">
        <v>31</v>
      </c>
      <c r="D26" s="22">
        <v>3055.56</v>
      </c>
    </row>
    <row r="27" spans="1:4" ht="19.95" customHeight="1" x14ac:dyDescent="0.25">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17.3320312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39</v>
      </c>
      <c r="C6" s="18" t="s">
        <v>2</v>
      </c>
      <c r="D6" s="22">
        <v>-2847479.9899999993</v>
      </c>
    </row>
    <row r="7" spans="1:4" ht="19.95" customHeight="1" x14ac:dyDescent="0.25">
      <c r="A7" s="25">
        <v>2</v>
      </c>
      <c r="B7" s="28" t="s">
        <v>39</v>
      </c>
      <c r="C7" s="18" t="s">
        <v>3</v>
      </c>
      <c r="D7" s="22">
        <v>-713394.39000000013</v>
      </c>
    </row>
    <row r="8" spans="1:4" ht="19.95" customHeight="1" x14ac:dyDescent="0.25">
      <c r="A8" s="25">
        <v>3</v>
      </c>
      <c r="B8" s="28" t="s">
        <v>39</v>
      </c>
      <c r="C8" s="18" t="s">
        <v>4</v>
      </c>
      <c r="D8" s="22">
        <v>-111125632.37</v>
      </c>
    </row>
    <row r="9" spans="1:4" ht="19.95" customHeight="1" x14ac:dyDescent="0.25">
      <c r="A9" s="25">
        <v>4</v>
      </c>
      <c r="B9" s="28" t="s">
        <v>39</v>
      </c>
      <c r="C9" s="18" t="s">
        <v>5</v>
      </c>
      <c r="D9" s="22">
        <v>-518915.69000000134</v>
      </c>
    </row>
    <row r="10" spans="1:4" ht="19.95" customHeight="1" x14ac:dyDescent="0.25">
      <c r="A10" s="25">
        <v>5</v>
      </c>
      <c r="B10" s="28" t="s">
        <v>39</v>
      </c>
      <c r="C10" s="18" t="s">
        <v>9</v>
      </c>
      <c r="D10" s="22">
        <v>-4086758.0399999991</v>
      </c>
    </row>
    <row r="11" spans="1:4" ht="19.95" customHeight="1" x14ac:dyDescent="0.25">
      <c r="A11" s="25">
        <v>6</v>
      </c>
      <c r="B11" s="28" t="s">
        <v>39</v>
      </c>
      <c r="C11" s="18" t="s">
        <v>11</v>
      </c>
      <c r="D11" s="22">
        <v>-46854554.93</v>
      </c>
    </row>
    <row r="12" spans="1:4" ht="19.95" customHeight="1" x14ac:dyDescent="0.25">
      <c r="A12" s="25">
        <v>7</v>
      </c>
      <c r="B12" s="28" t="s">
        <v>39</v>
      </c>
      <c r="C12" s="18" t="s">
        <v>32</v>
      </c>
      <c r="D12" s="22">
        <v>63016624.910000004</v>
      </c>
    </row>
    <row r="13" spans="1:4" ht="19.95" customHeight="1" x14ac:dyDescent="0.25">
      <c r="A13" s="25">
        <v>8</v>
      </c>
      <c r="B13" s="28" t="s">
        <v>39</v>
      </c>
      <c r="C13" s="18" t="s">
        <v>33</v>
      </c>
      <c r="D13" s="22">
        <v>14858003.939999999</v>
      </c>
    </row>
    <row r="14" spans="1:4" ht="19.95" customHeight="1" x14ac:dyDescent="0.25">
      <c r="A14" s="25">
        <v>9</v>
      </c>
      <c r="B14" s="28" t="s">
        <v>39</v>
      </c>
      <c r="C14" s="18" t="s">
        <v>34</v>
      </c>
      <c r="D14" s="22">
        <v>8924985.4899999984</v>
      </c>
    </row>
    <row r="15" spans="1:4" ht="19.95" customHeight="1" x14ac:dyDescent="0.25">
      <c r="A15" s="25">
        <v>10</v>
      </c>
      <c r="B15" s="28" t="s">
        <v>39</v>
      </c>
      <c r="C15" s="18" t="s">
        <v>35</v>
      </c>
      <c r="D15" s="22">
        <v>-32612379.690000001</v>
      </c>
    </row>
    <row r="16" spans="1:4" ht="19.95" customHeight="1" x14ac:dyDescent="0.25">
      <c r="A16" s="25">
        <v>11</v>
      </c>
      <c r="B16" s="28" t="s">
        <v>39</v>
      </c>
      <c r="C16" s="18" t="s">
        <v>36</v>
      </c>
      <c r="D16" s="22">
        <v>35991670.579999998</v>
      </c>
    </row>
    <row r="17" spans="1:4" ht="19.95" customHeight="1" x14ac:dyDescent="0.25">
      <c r="A17" s="25">
        <v>12</v>
      </c>
      <c r="B17" s="28" t="s">
        <v>39</v>
      </c>
      <c r="C17" s="18" t="s">
        <v>37</v>
      </c>
      <c r="D17" s="22">
        <v>19952789.450000003</v>
      </c>
    </row>
    <row r="18" spans="1:4" ht="19.95" customHeight="1" x14ac:dyDescent="0.25">
      <c r="A18" s="25">
        <v>13</v>
      </c>
      <c r="B18" s="28" t="s">
        <v>39</v>
      </c>
      <c r="C18" s="18" t="s">
        <v>13</v>
      </c>
      <c r="D18" s="22">
        <v>268043.10000000003</v>
      </c>
    </row>
    <row r="19" spans="1:4" ht="19.95" customHeight="1" x14ac:dyDescent="0.25">
      <c r="A19" s="25">
        <v>14</v>
      </c>
      <c r="B19" s="28" t="s">
        <v>39</v>
      </c>
      <c r="C19" s="18" t="s">
        <v>14</v>
      </c>
      <c r="D19" s="22">
        <v>434064.76</v>
      </c>
    </row>
    <row r="20" spans="1:4" ht="19.95" customHeight="1" x14ac:dyDescent="0.25">
      <c r="A20" s="25">
        <v>15</v>
      </c>
      <c r="B20" s="28" t="s">
        <v>39</v>
      </c>
      <c r="C20" s="18" t="s">
        <v>15</v>
      </c>
      <c r="D20" s="22">
        <v>647819.74</v>
      </c>
    </row>
    <row r="21" spans="1:4" ht="19.95" customHeight="1" x14ac:dyDescent="0.25">
      <c r="A21" s="25">
        <v>16</v>
      </c>
      <c r="B21" s="28" t="s">
        <v>39</v>
      </c>
      <c r="C21" s="18" t="s">
        <v>16</v>
      </c>
      <c r="D21" s="22">
        <v>610274.59</v>
      </c>
    </row>
    <row r="22" spans="1:4" ht="19.95" customHeight="1" x14ac:dyDescent="0.25">
      <c r="A22" s="25">
        <v>17</v>
      </c>
      <c r="B22" s="28" t="s">
        <v>39</v>
      </c>
      <c r="C22" s="18" t="s">
        <v>17</v>
      </c>
      <c r="D22" s="22">
        <v>436784.66999999993</v>
      </c>
    </row>
    <row r="23" spans="1:4" ht="19.95" customHeight="1" x14ac:dyDescent="0.25">
      <c r="A23" s="25">
        <v>18</v>
      </c>
      <c r="B23" s="28" t="s">
        <v>39</v>
      </c>
      <c r="C23" s="18" t="s">
        <v>18</v>
      </c>
      <c r="D23" s="22">
        <v>298345.42</v>
      </c>
    </row>
    <row r="24" spans="1:4" ht="19.95" customHeight="1" x14ac:dyDescent="0.25">
      <c r="A24" s="25">
        <v>19</v>
      </c>
      <c r="B24" s="28" t="s">
        <v>39</v>
      </c>
      <c r="C24" s="18" t="s">
        <v>19</v>
      </c>
      <c r="D24" s="22">
        <v>115842.33</v>
      </c>
    </row>
    <row r="25" spans="1:4" ht="19.95" customHeight="1" x14ac:dyDescent="0.25">
      <c r="A25" s="25">
        <v>20</v>
      </c>
      <c r="B25" s="28" t="s">
        <v>39</v>
      </c>
      <c r="C25" s="18" t="s">
        <v>20</v>
      </c>
      <c r="D25" s="22">
        <v>34953.199999999997</v>
      </c>
    </row>
    <row r="26" spans="1:4" ht="19.95" customHeight="1" x14ac:dyDescent="0.25">
      <c r="A26" s="25">
        <v>21</v>
      </c>
      <c r="B26" s="28" t="s">
        <v>39</v>
      </c>
      <c r="C26" s="18" t="s">
        <v>31</v>
      </c>
      <c r="D26" s="22">
        <v>342.99</v>
      </c>
    </row>
    <row r="27" spans="1:4" ht="19.95" customHeight="1" x14ac:dyDescent="0.25">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38</v>
      </c>
      <c r="C6" s="18" t="s">
        <v>2</v>
      </c>
      <c r="D6" s="22">
        <v>1220970.4500000002</v>
      </c>
    </row>
    <row r="7" spans="1:4" ht="19.95" customHeight="1" x14ac:dyDescent="0.25">
      <c r="A7" s="25">
        <v>2</v>
      </c>
      <c r="B7" s="28" t="s">
        <v>38</v>
      </c>
      <c r="C7" s="18" t="s">
        <v>3</v>
      </c>
      <c r="D7" s="22">
        <v>2334136.13</v>
      </c>
    </row>
    <row r="8" spans="1:4" ht="19.95" customHeight="1" x14ac:dyDescent="0.25">
      <c r="A8" s="25">
        <v>3</v>
      </c>
      <c r="B8" s="28" t="s">
        <v>38</v>
      </c>
      <c r="C8" s="18" t="s">
        <v>4</v>
      </c>
      <c r="D8" s="22">
        <v>-96735833.469999984</v>
      </c>
    </row>
    <row r="9" spans="1:4" ht="19.95" customHeight="1" x14ac:dyDescent="0.25">
      <c r="A9" s="25">
        <v>4</v>
      </c>
      <c r="B9" s="28" t="s">
        <v>38</v>
      </c>
      <c r="C9" s="18" t="s">
        <v>5</v>
      </c>
      <c r="D9" s="22">
        <v>10389683.77</v>
      </c>
    </row>
    <row r="10" spans="1:4" ht="19.95" customHeight="1" x14ac:dyDescent="0.25">
      <c r="A10" s="25">
        <v>5</v>
      </c>
      <c r="B10" s="28" t="s">
        <v>38</v>
      </c>
      <c r="C10" s="18" t="s">
        <v>9</v>
      </c>
      <c r="D10" s="22">
        <v>135110.97999999952</v>
      </c>
    </row>
    <row r="11" spans="1:4" ht="19.95" customHeight="1" x14ac:dyDescent="0.25">
      <c r="A11" s="25">
        <v>6</v>
      </c>
      <c r="B11" s="28" t="s">
        <v>38</v>
      </c>
      <c r="C11" s="18" t="s">
        <v>11</v>
      </c>
      <c r="D11" s="22">
        <v>-42435619.599999994</v>
      </c>
    </row>
    <row r="12" spans="1:4" ht="19.95" customHeight="1" x14ac:dyDescent="0.25">
      <c r="A12" s="25">
        <v>7</v>
      </c>
      <c r="B12" s="28" t="s">
        <v>38</v>
      </c>
      <c r="C12" s="18" t="s">
        <v>32</v>
      </c>
      <c r="D12" s="22">
        <v>33254617.009999998</v>
      </c>
    </row>
    <row r="13" spans="1:4" ht="19.95" customHeight="1" x14ac:dyDescent="0.25">
      <c r="A13" s="25">
        <v>8</v>
      </c>
      <c r="B13" s="28" t="s">
        <v>38</v>
      </c>
      <c r="C13" s="18" t="s">
        <v>33</v>
      </c>
      <c r="D13" s="22">
        <v>7405570</v>
      </c>
    </row>
    <row r="14" spans="1:4" ht="19.95" customHeight="1" x14ac:dyDescent="0.25">
      <c r="A14" s="25">
        <v>9</v>
      </c>
      <c r="B14" s="28" t="s">
        <v>38</v>
      </c>
      <c r="C14" s="18" t="s">
        <v>34</v>
      </c>
      <c r="D14" s="22">
        <v>966762.84999999963</v>
      </c>
    </row>
    <row r="15" spans="1:4" ht="19.95" customHeight="1" x14ac:dyDescent="0.25">
      <c r="A15" s="25">
        <v>10</v>
      </c>
      <c r="B15" s="28" t="s">
        <v>38</v>
      </c>
      <c r="C15" s="18" t="s">
        <v>35</v>
      </c>
      <c r="D15" s="22">
        <v>-28905454.230000008</v>
      </c>
    </row>
    <row r="16" spans="1:4" ht="19.95" customHeight="1" x14ac:dyDescent="0.25">
      <c r="A16" s="25">
        <v>11</v>
      </c>
      <c r="B16" s="28" t="s">
        <v>38</v>
      </c>
      <c r="C16" s="18" t="s">
        <v>36</v>
      </c>
      <c r="D16" s="22">
        <v>22052891.619999994</v>
      </c>
    </row>
    <row r="17" spans="1:4" ht="19.95" customHeight="1" x14ac:dyDescent="0.25">
      <c r="A17" s="25">
        <v>12</v>
      </c>
      <c r="B17" s="28" t="s">
        <v>38</v>
      </c>
      <c r="C17" s="18" t="s">
        <v>37</v>
      </c>
      <c r="D17" s="22">
        <v>29342286.870000005</v>
      </c>
    </row>
    <row r="18" spans="1:4" ht="19.95" customHeight="1" x14ac:dyDescent="0.25">
      <c r="A18" s="25">
        <v>13</v>
      </c>
      <c r="B18" s="28" t="s">
        <v>38</v>
      </c>
      <c r="C18" s="18" t="s">
        <v>13</v>
      </c>
      <c r="D18" s="22">
        <v>398044.63</v>
      </c>
    </row>
    <row r="19" spans="1:4" ht="19.95" customHeight="1" x14ac:dyDescent="0.25">
      <c r="A19" s="25">
        <v>14</v>
      </c>
      <c r="B19" s="28" t="s">
        <v>38</v>
      </c>
      <c r="C19" s="18" t="s">
        <v>14</v>
      </c>
      <c r="D19" s="22">
        <v>612123.17999999993</v>
      </c>
    </row>
    <row r="20" spans="1:4" ht="19.95" customHeight="1" x14ac:dyDescent="0.25">
      <c r="A20" s="25">
        <v>15</v>
      </c>
      <c r="B20" s="28" t="s">
        <v>38</v>
      </c>
      <c r="C20" s="18" t="s">
        <v>15</v>
      </c>
      <c r="D20" s="22">
        <v>867828.9</v>
      </c>
    </row>
    <row r="21" spans="1:4" ht="19.95" customHeight="1" x14ac:dyDescent="0.25">
      <c r="A21" s="25">
        <v>16</v>
      </c>
      <c r="B21" s="28" t="s">
        <v>38</v>
      </c>
      <c r="C21" s="18" t="s">
        <v>16</v>
      </c>
      <c r="D21" s="22">
        <v>834186.45</v>
      </c>
    </row>
    <row r="22" spans="1:4" ht="19.95" customHeight="1" x14ac:dyDescent="0.25">
      <c r="A22" s="25">
        <v>17</v>
      </c>
      <c r="B22" s="28" t="s">
        <v>38</v>
      </c>
      <c r="C22" s="18" t="s">
        <v>17</v>
      </c>
      <c r="D22" s="22">
        <v>656043.07999999996</v>
      </c>
    </row>
    <row r="23" spans="1:4" ht="19.95" customHeight="1" x14ac:dyDescent="0.25">
      <c r="A23" s="25">
        <v>18</v>
      </c>
      <c r="B23" s="28" t="s">
        <v>38</v>
      </c>
      <c r="C23" s="18" t="s">
        <v>18</v>
      </c>
      <c r="D23" s="22">
        <v>427686.49</v>
      </c>
    </row>
    <row r="24" spans="1:4" ht="19.95" customHeight="1" x14ac:dyDescent="0.25">
      <c r="A24" s="25">
        <v>19</v>
      </c>
      <c r="B24" s="28" t="s">
        <v>38</v>
      </c>
      <c r="C24" s="18" t="s">
        <v>19</v>
      </c>
      <c r="D24" s="22">
        <v>218019.8</v>
      </c>
    </row>
    <row r="25" spans="1:4" ht="19.95" customHeight="1" x14ac:dyDescent="0.25">
      <c r="A25" s="25">
        <v>20</v>
      </c>
      <c r="B25" s="28" t="s">
        <v>38</v>
      </c>
      <c r="C25" s="18" t="s">
        <v>20</v>
      </c>
      <c r="D25" s="22">
        <v>45178.33</v>
      </c>
    </row>
    <row r="26" spans="1:4" ht="19.95" customHeight="1" x14ac:dyDescent="0.25">
      <c r="A26" s="25"/>
      <c r="B26" s="28" t="s">
        <v>38</v>
      </c>
      <c r="C26" s="18" t="s">
        <v>31</v>
      </c>
      <c r="D26" s="22">
        <v>406.9</v>
      </c>
    </row>
    <row r="27" spans="1:4" ht="19.95" customHeight="1" x14ac:dyDescent="0.25">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D2B71-F842-4762-9F67-6BA2A115593E}">
  <dimension ref="A1:D65"/>
  <sheetViews>
    <sheetView zoomScale="90" zoomScaleNormal="9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75</v>
      </c>
      <c r="C6" s="32" t="s">
        <v>2</v>
      </c>
      <c r="D6" s="34">
        <v>-772814.65999999968</v>
      </c>
    </row>
    <row r="7" spans="1:4" ht="19.95" customHeight="1" x14ac:dyDescent="0.25">
      <c r="A7" s="25">
        <v>2</v>
      </c>
      <c r="B7" s="35" t="s">
        <v>75</v>
      </c>
      <c r="C7" s="32" t="s">
        <v>3</v>
      </c>
      <c r="D7" s="34">
        <v>1806602.9500000002</v>
      </c>
    </row>
    <row r="8" spans="1:4" ht="19.95" customHeight="1" x14ac:dyDescent="0.25">
      <c r="A8" s="25">
        <v>3</v>
      </c>
      <c r="B8" s="35" t="s">
        <v>75</v>
      </c>
      <c r="C8" s="32" t="s">
        <v>4</v>
      </c>
      <c r="D8" s="34">
        <v>171447239.69999999</v>
      </c>
    </row>
    <row r="9" spans="1:4" ht="19.95" customHeight="1" x14ac:dyDescent="0.25">
      <c r="A9" s="25">
        <v>4</v>
      </c>
      <c r="B9" s="35" t="s">
        <v>75</v>
      </c>
      <c r="C9" s="32" t="s">
        <v>5</v>
      </c>
      <c r="D9" s="34">
        <v>1035655.1900000002</v>
      </c>
    </row>
    <row r="10" spans="1:4" ht="19.95" customHeight="1" x14ac:dyDescent="0.25">
      <c r="A10" s="25">
        <v>5</v>
      </c>
      <c r="B10" s="35" t="s">
        <v>75</v>
      </c>
      <c r="C10" s="32" t="s">
        <v>9</v>
      </c>
      <c r="D10" s="34">
        <v>147229.29000000097</v>
      </c>
    </row>
    <row r="11" spans="1:4" ht="19.95" customHeight="1" x14ac:dyDescent="0.25">
      <c r="A11" s="25">
        <v>6</v>
      </c>
      <c r="B11" s="35" t="s">
        <v>75</v>
      </c>
      <c r="C11" s="32" t="s">
        <v>11</v>
      </c>
      <c r="D11" s="34">
        <v>7825728.3700000001</v>
      </c>
    </row>
    <row r="12" spans="1:4" ht="19.95" customHeight="1" x14ac:dyDescent="0.25">
      <c r="A12" s="25">
        <v>7</v>
      </c>
      <c r="B12" s="35" t="s">
        <v>75</v>
      </c>
      <c r="C12" s="32" t="s">
        <v>32</v>
      </c>
      <c r="D12" s="34">
        <v>3370088.54</v>
      </c>
    </row>
    <row r="13" spans="1:4" ht="19.95" customHeight="1" x14ac:dyDescent="0.25">
      <c r="A13" s="25">
        <v>8</v>
      </c>
      <c r="B13" s="35" t="s">
        <v>75</v>
      </c>
      <c r="C13" s="32" t="s">
        <v>33</v>
      </c>
      <c r="D13" s="34">
        <v>282035.79999999981</v>
      </c>
    </row>
    <row r="14" spans="1:4" ht="19.95" customHeight="1" x14ac:dyDescent="0.25">
      <c r="A14" s="25">
        <v>9</v>
      </c>
      <c r="B14" s="35" t="s">
        <v>75</v>
      </c>
      <c r="C14" s="32" t="s">
        <v>34</v>
      </c>
      <c r="D14" s="34">
        <v>-145399.93000000017</v>
      </c>
    </row>
    <row r="15" spans="1:4" ht="19.95" customHeight="1" x14ac:dyDescent="0.25">
      <c r="A15" s="25">
        <v>10</v>
      </c>
      <c r="B15" s="35" t="s">
        <v>75</v>
      </c>
      <c r="C15" s="32" t="s">
        <v>35</v>
      </c>
      <c r="D15" s="34">
        <v>4516829.2199999988</v>
      </c>
    </row>
    <row r="16" spans="1:4" ht="19.95" customHeight="1" x14ac:dyDescent="0.25">
      <c r="A16" s="25">
        <v>11</v>
      </c>
      <c r="B16" s="35" t="s">
        <v>75</v>
      </c>
      <c r="C16" s="32" t="s">
        <v>36</v>
      </c>
      <c r="D16" s="34">
        <v>15590945.140000001</v>
      </c>
    </row>
    <row r="17" spans="1:4" ht="19.95" customHeight="1" x14ac:dyDescent="0.25">
      <c r="A17" s="25">
        <v>12</v>
      </c>
      <c r="B17" s="35" t="s">
        <v>75</v>
      </c>
      <c r="C17" s="32" t="s">
        <v>37</v>
      </c>
      <c r="D17" s="34">
        <v>26486269.439999998</v>
      </c>
    </row>
    <row r="18" spans="1:4" ht="19.95" customHeight="1" x14ac:dyDescent="0.25">
      <c r="A18" s="25">
        <v>13</v>
      </c>
      <c r="B18" s="35" t="s">
        <v>75</v>
      </c>
      <c r="C18" s="32" t="s">
        <v>13</v>
      </c>
      <c r="D18" s="34">
        <v>358176.67</v>
      </c>
    </row>
    <row r="19" spans="1:4" ht="19.95" customHeight="1" x14ac:dyDescent="0.25">
      <c r="A19" s="25">
        <v>14</v>
      </c>
      <c r="B19" s="35" t="s">
        <v>75</v>
      </c>
      <c r="C19" s="32" t="s">
        <v>14</v>
      </c>
      <c r="D19" s="34">
        <v>614293.75</v>
      </c>
    </row>
    <row r="20" spans="1:4" ht="19.95" customHeight="1" x14ac:dyDescent="0.25">
      <c r="A20" s="25">
        <v>15</v>
      </c>
      <c r="B20" s="35" t="s">
        <v>75</v>
      </c>
      <c r="C20" s="32" t="s">
        <v>15</v>
      </c>
      <c r="D20" s="34">
        <v>933040.33</v>
      </c>
    </row>
    <row r="21" spans="1:4" ht="19.95" customHeight="1" x14ac:dyDescent="0.25">
      <c r="A21" s="25">
        <v>16</v>
      </c>
      <c r="B21" s="35" t="s">
        <v>75</v>
      </c>
      <c r="C21" s="32" t="s">
        <v>16</v>
      </c>
      <c r="D21" s="34">
        <v>1031288.4800000001</v>
      </c>
    </row>
    <row r="22" spans="1:4" ht="19.95" customHeight="1" x14ac:dyDescent="0.25">
      <c r="A22" s="25">
        <v>17</v>
      </c>
      <c r="B22" s="35" t="s">
        <v>75</v>
      </c>
      <c r="C22" s="32" t="s">
        <v>17</v>
      </c>
      <c r="D22" s="34">
        <v>846755.64</v>
      </c>
    </row>
    <row r="23" spans="1:4" ht="19.95" customHeight="1" x14ac:dyDescent="0.25">
      <c r="A23" s="25">
        <v>18</v>
      </c>
      <c r="B23" s="35" t="s">
        <v>75</v>
      </c>
      <c r="C23" s="32" t="s">
        <v>18</v>
      </c>
      <c r="D23" s="34">
        <v>557291.31000000006</v>
      </c>
    </row>
    <row r="24" spans="1:4" ht="19.95" customHeight="1" x14ac:dyDescent="0.25">
      <c r="A24" s="25">
        <v>19</v>
      </c>
      <c r="B24" s="35" t="s">
        <v>75</v>
      </c>
      <c r="C24" s="32" t="s">
        <v>19</v>
      </c>
      <c r="D24" s="34">
        <v>272396.26</v>
      </c>
    </row>
    <row r="25" spans="1:4" ht="19.95" customHeight="1" x14ac:dyDescent="0.25">
      <c r="A25" s="25">
        <v>20</v>
      </c>
      <c r="B25" s="35" t="s">
        <v>75</v>
      </c>
      <c r="C25" s="32" t="s">
        <v>20</v>
      </c>
      <c r="D25" s="34">
        <v>182139.64</v>
      </c>
    </row>
    <row r="26" spans="1:4" ht="19.95" customHeight="1" x14ac:dyDescent="0.25">
      <c r="A26" s="25">
        <v>21</v>
      </c>
      <c r="B26" s="35" t="s">
        <v>75</v>
      </c>
      <c r="C26" s="32" t="s">
        <v>31</v>
      </c>
      <c r="D26" s="34">
        <v>3802.6000000000022</v>
      </c>
    </row>
    <row r="27" spans="1:4" ht="19.95" customHeight="1" x14ac:dyDescent="0.25">
      <c r="A27" s="8"/>
      <c r="B27" s="29"/>
      <c r="C27" s="33"/>
      <c r="D27" s="27">
        <f>SUM(D6:D26)</f>
        <v>236389593.7299999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30</v>
      </c>
      <c r="C6" s="18" t="s">
        <v>2</v>
      </c>
      <c r="D6" s="22">
        <v>463026.00999999978</v>
      </c>
    </row>
    <row r="7" spans="1:4" ht="19.95" customHeight="1" x14ac:dyDescent="0.25">
      <c r="A7" s="25">
        <v>2</v>
      </c>
      <c r="B7" s="28" t="s">
        <v>30</v>
      </c>
      <c r="C7" s="18" t="s">
        <v>3</v>
      </c>
      <c r="D7" s="22">
        <v>-80883.060000000056</v>
      </c>
    </row>
    <row r="8" spans="1:4" ht="19.95" customHeight="1" x14ac:dyDescent="0.25">
      <c r="A8" s="25">
        <v>3</v>
      </c>
      <c r="B8" s="28" t="s">
        <v>30</v>
      </c>
      <c r="C8" s="18" t="s">
        <v>4</v>
      </c>
      <c r="D8" s="22">
        <v>-22187831.560000002</v>
      </c>
    </row>
    <row r="9" spans="1:4" ht="19.95" customHeight="1" x14ac:dyDescent="0.25">
      <c r="A9" s="25">
        <v>4</v>
      </c>
      <c r="B9" s="28" t="s">
        <v>30</v>
      </c>
      <c r="C9" s="18" t="s">
        <v>5</v>
      </c>
      <c r="D9" s="22">
        <v>14216650.77</v>
      </c>
    </row>
    <row r="10" spans="1:4" ht="19.95" customHeight="1" x14ac:dyDescent="0.25">
      <c r="A10" s="25">
        <v>5</v>
      </c>
      <c r="B10" s="28" t="s">
        <v>30</v>
      </c>
      <c r="C10" s="18" t="s">
        <v>9</v>
      </c>
      <c r="D10" s="22">
        <v>4633695.4800000004</v>
      </c>
    </row>
    <row r="11" spans="1:4" ht="19.95" customHeight="1" x14ac:dyDescent="0.25">
      <c r="A11" s="25">
        <v>6</v>
      </c>
      <c r="B11" s="28" t="s">
        <v>30</v>
      </c>
      <c r="C11" s="18" t="s">
        <v>11</v>
      </c>
      <c r="D11" s="22">
        <v>-9675566.2799999937</v>
      </c>
    </row>
    <row r="12" spans="1:4" ht="19.95" customHeight="1" x14ac:dyDescent="0.25">
      <c r="A12" s="25">
        <v>7</v>
      </c>
      <c r="B12" s="28" t="s">
        <v>30</v>
      </c>
      <c r="C12" s="18" t="s">
        <v>6</v>
      </c>
      <c r="D12" s="22">
        <v>11450936.699999999</v>
      </c>
    </row>
    <row r="13" spans="1:4" ht="19.95" customHeight="1" x14ac:dyDescent="0.25">
      <c r="A13" s="25">
        <v>8</v>
      </c>
      <c r="B13" s="28" t="s">
        <v>30</v>
      </c>
      <c r="C13" s="18" t="s">
        <v>7</v>
      </c>
      <c r="D13" s="22">
        <v>590755.57999999996</v>
      </c>
    </row>
    <row r="14" spans="1:4" ht="19.95" customHeight="1" x14ac:dyDescent="0.25">
      <c r="A14" s="25">
        <v>9</v>
      </c>
      <c r="B14" s="28" t="s">
        <v>30</v>
      </c>
      <c r="C14" s="18" t="s">
        <v>8</v>
      </c>
      <c r="D14" s="22">
        <v>23088984.800000001</v>
      </c>
    </row>
    <row r="15" spans="1:4" ht="19.95" customHeight="1" x14ac:dyDescent="0.25">
      <c r="A15" s="25">
        <v>10</v>
      </c>
      <c r="B15" s="28" t="s">
        <v>30</v>
      </c>
      <c r="C15" s="18" t="s">
        <v>22</v>
      </c>
      <c r="D15" s="22">
        <v>-20812019.870000001</v>
      </c>
    </row>
    <row r="16" spans="1:4" ht="19.95" customHeight="1" x14ac:dyDescent="0.25">
      <c r="A16" s="25">
        <v>11</v>
      </c>
      <c r="B16" s="28" t="s">
        <v>30</v>
      </c>
      <c r="C16" s="18" t="s">
        <v>10</v>
      </c>
      <c r="D16" s="22">
        <v>26664905.509999998</v>
      </c>
    </row>
    <row r="17" spans="1:4" ht="19.95" customHeight="1" x14ac:dyDescent="0.25">
      <c r="A17" s="25">
        <v>12</v>
      </c>
      <c r="B17" s="28" t="s">
        <v>30</v>
      </c>
      <c r="C17" s="18" t="s">
        <v>12</v>
      </c>
      <c r="D17" s="22">
        <v>22158717.059999999</v>
      </c>
    </row>
    <row r="18" spans="1:4" ht="19.95" customHeight="1" x14ac:dyDescent="0.25">
      <c r="A18" s="25">
        <v>13</v>
      </c>
      <c r="B18" s="28" t="s">
        <v>30</v>
      </c>
      <c r="C18" s="18" t="s">
        <v>13</v>
      </c>
      <c r="D18" s="22">
        <v>293881.13</v>
      </c>
    </row>
    <row r="19" spans="1:4" ht="19.95" customHeight="1" x14ac:dyDescent="0.25">
      <c r="A19" s="25">
        <v>14</v>
      </c>
      <c r="B19" s="28" t="s">
        <v>30</v>
      </c>
      <c r="C19" s="18" t="s">
        <v>14</v>
      </c>
      <c r="D19" s="22">
        <v>480307.69</v>
      </c>
    </row>
    <row r="20" spans="1:4" ht="19.95" customHeight="1" x14ac:dyDescent="0.25">
      <c r="A20" s="25">
        <v>15</v>
      </c>
      <c r="B20" s="28" t="s">
        <v>30</v>
      </c>
      <c r="C20" s="18" t="s">
        <v>15</v>
      </c>
      <c r="D20" s="22">
        <v>683727.59</v>
      </c>
    </row>
    <row r="21" spans="1:4" ht="19.95" customHeight="1" x14ac:dyDescent="0.25">
      <c r="A21" s="25">
        <v>16</v>
      </c>
      <c r="B21" s="28" t="s">
        <v>30</v>
      </c>
      <c r="C21" s="18" t="s">
        <v>16</v>
      </c>
      <c r="D21" s="22">
        <v>630792.69999999995</v>
      </c>
    </row>
    <row r="22" spans="1:4" ht="19.95" customHeight="1" x14ac:dyDescent="0.25">
      <c r="A22" s="25">
        <v>17</v>
      </c>
      <c r="B22" s="28" t="s">
        <v>30</v>
      </c>
      <c r="C22" s="18" t="s">
        <v>17</v>
      </c>
      <c r="D22" s="22">
        <v>457893.55999999994</v>
      </c>
    </row>
    <row r="23" spans="1:4" ht="19.95" customHeight="1" x14ac:dyDescent="0.25">
      <c r="A23" s="25">
        <v>18</v>
      </c>
      <c r="B23" s="28" t="s">
        <v>30</v>
      </c>
      <c r="C23" s="18" t="s">
        <v>18</v>
      </c>
      <c r="D23" s="22">
        <v>280076.75</v>
      </c>
    </row>
    <row r="24" spans="1:4" ht="19.95" customHeight="1" x14ac:dyDescent="0.25">
      <c r="A24" s="25">
        <v>19</v>
      </c>
      <c r="B24" s="28" t="s">
        <v>30</v>
      </c>
      <c r="C24" s="18" t="s">
        <v>19</v>
      </c>
      <c r="D24" s="22">
        <v>158571.69999999998</v>
      </c>
    </row>
    <row r="25" spans="1:4" ht="19.95" customHeight="1" x14ac:dyDescent="0.25">
      <c r="A25" s="25">
        <v>20</v>
      </c>
      <c r="B25" s="28" t="s">
        <v>30</v>
      </c>
      <c r="C25" s="18" t="s">
        <v>20</v>
      </c>
      <c r="D25" s="22">
        <v>34135.24</v>
      </c>
    </row>
    <row r="26" spans="1:4" ht="19.95" customHeight="1" x14ac:dyDescent="0.25">
      <c r="A26" s="25"/>
      <c r="B26" s="28" t="s">
        <v>30</v>
      </c>
      <c r="C26" s="18" t="s">
        <v>31</v>
      </c>
      <c r="D26" s="22">
        <v>29.75</v>
      </c>
    </row>
    <row r="27" spans="1:4" ht="19.95" customHeight="1" x14ac:dyDescent="0.25">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3.2" x14ac:dyDescent="0.25"/>
  <cols>
    <col min="2" max="2" width="28.44140625" customWidth="1"/>
    <col min="3" max="3" width="62.88671875" customWidth="1"/>
    <col min="4" max="4" width="23.77734375" customWidth="1"/>
  </cols>
  <sheetData>
    <row r="1" spans="1:4" ht="22.95" customHeight="1" x14ac:dyDescent="0.25">
      <c r="A1" s="36"/>
      <c r="B1" s="36"/>
      <c r="C1" s="37" t="s">
        <v>1</v>
      </c>
    </row>
    <row r="2" spans="1:4" ht="15.45" customHeight="1" x14ac:dyDescent="0.25">
      <c r="A2" s="36"/>
      <c r="B2" s="36"/>
      <c r="C2" s="37"/>
    </row>
    <row r="3" spans="1:4" ht="14.55" customHeight="1" x14ac:dyDescent="0.25">
      <c r="A3" s="36"/>
      <c r="B3" s="36"/>
      <c r="C3" s="37"/>
    </row>
    <row r="4" spans="1:4" ht="32.549999999999997" customHeight="1" x14ac:dyDescent="0.25">
      <c r="A4" s="36"/>
      <c r="B4" s="36"/>
      <c r="C4" s="38"/>
    </row>
    <row r="5" spans="1:4" ht="54" customHeight="1" x14ac:dyDescent="0.25">
      <c r="A5" s="6"/>
      <c r="B5" s="10" t="s">
        <v>23</v>
      </c>
      <c r="C5" s="10" t="s">
        <v>0</v>
      </c>
      <c r="D5" s="19" t="s">
        <v>46</v>
      </c>
    </row>
    <row r="6" spans="1:4" ht="18" customHeight="1" x14ac:dyDescent="0.25">
      <c r="A6" s="25">
        <v>1</v>
      </c>
      <c r="B6" s="21" t="s">
        <v>29</v>
      </c>
      <c r="C6" s="18" t="s">
        <v>2</v>
      </c>
      <c r="D6" s="22">
        <v>2505051.2999999998</v>
      </c>
    </row>
    <row r="7" spans="1:4" ht="18" customHeight="1" x14ac:dyDescent="0.25">
      <c r="A7" s="25">
        <v>2</v>
      </c>
      <c r="B7" s="21" t="s">
        <v>29</v>
      </c>
      <c r="C7" s="18" t="s">
        <v>3</v>
      </c>
      <c r="D7" s="22">
        <v>-332072.56999999983</v>
      </c>
    </row>
    <row r="8" spans="1:4" ht="18" customHeight="1" x14ac:dyDescent="0.25">
      <c r="A8" s="25">
        <v>3</v>
      </c>
      <c r="B8" s="21" t="s">
        <v>29</v>
      </c>
      <c r="C8" s="18" t="s">
        <v>4</v>
      </c>
      <c r="D8" s="22">
        <v>-4588490.07</v>
      </c>
    </row>
    <row r="9" spans="1:4" ht="18" customHeight="1" x14ac:dyDescent="0.25">
      <c r="A9" s="25">
        <v>4</v>
      </c>
      <c r="B9" s="21" t="s">
        <v>29</v>
      </c>
      <c r="C9" s="18" t="s">
        <v>5</v>
      </c>
      <c r="D9" s="22">
        <v>11969992.100000001</v>
      </c>
    </row>
    <row r="10" spans="1:4" ht="18" customHeight="1" x14ac:dyDescent="0.25">
      <c r="A10" s="25">
        <v>5</v>
      </c>
      <c r="B10" s="21" t="s">
        <v>29</v>
      </c>
      <c r="C10" s="18" t="s">
        <v>9</v>
      </c>
      <c r="D10" s="22">
        <v>646307.56999999937</v>
      </c>
    </row>
    <row r="11" spans="1:4" ht="18" customHeight="1" x14ac:dyDescent="0.25">
      <c r="A11" s="25">
        <v>6</v>
      </c>
      <c r="B11" s="21" t="s">
        <v>29</v>
      </c>
      <c r="C11" s="18" t="s">
        <v>11</v>
      </c>
      <c r="D11" s="22">
        <v>2616554.7600000016</v>
      </c>
    </row>
    <row r="12" spans="1:4" ht="18" customHeight="1" x14ac:dyDescent="0.25">
      <c r="A12" s="25">
        <v>7</v>
      </c>
      <c r="B12" s="21" t="s">
        <v>29</v>
      </c>
      <c r="C12" s="18" t="s">
        <v>6</v>
      </c>
      <c r="D12" s="22">
        <v>15345620.490000002</v>
      </c>
    </row>
    <row r="13" spans="1:4" ht="18" customHeight="1" x14ac:dyDescent="0.25">
      <c r="A13" s="25">
        <v>8</v>
      </c>
      <c r="B13" s="21" t="s">
        <v>29</v>
      </c>
      <c r="C13" s="18" t="s">
        <v>7</v>
      </c>
      <c r="D13" s="22">
        <v>160770.15999999997</v>
      </c>
    </row>
    <row r="14" spans="1:4" ht="18" customHeight="1" x14ac:dyDescent="0.25">
      <c r="A14" s="25">
        <v>9</v>
      </c>
      <c r="B14" s="21" t="s">
        <v>29</v>
      </c>
      <c r="C14" s="18" t="s">
        <v>8</v>
      </c>
      <c r="D14" s="22">
        <v>19018436.300000004</v>
      </c>
    </row>
    <row r="15" spans="1:4" ht="18" customHeight="1" x14ac:dyDescent="0.25">
      <c r="A15" s="25">
        <v>10</v>
      </c>
      <c r="B15" s="21" t="s">
        <v>29</v>
      </c>
      <c r="C15" s="18" t="s">
        <v>22</v>
      </c>
      <c r="D15" s="22">
        <v>2625751.450000003</v>
      </c>
    </row>
    <row r="16" spans="1:4" ht="18" customHeight="1" x14ac:dyDescent="0.25">
      <c r="A16" s="25">
        <v>11</v>
      </c>
      <c r="B16" s="21" t="s">
        <v>29</v>
      </c>
      <c r="C16" s="18" t="s">
        <v>10</v>
      </c>
      <c r="D16" s="22">
        <v>35958845.130000003</v>
      </c>
    </row>
    <row r="17" spans="1:4" ht="18" customHeight="1" x14ac:dyDescent="0.25">
      <c r="A17" s="25">
        <v>12</v>
      </c>
      <c r="B17" s="21" t="s">
        <v>29</v>
      </c>
      <c r="C17" s="18" t="s">
        <v>12</v>
      </c>
      <c r="D17" s="22">
        <v>8165982.4999999981</v>
      </c>
    </row>
    <row r="18" spans="1:4" ht="18" customHeight="1" x14ac:dyDescent="0.25">
      <c r="A18" s="25">
        <v>13</v>
      </c>
      <c r="B18" s="21" t="s">
        <v>29</v>
      </c>
      <c r="C18" s="18" t="s">
        <v>13</v>
      </c>
      <c r="D18" s="22">
        <v>283405.83</v>
      </c>
    </row>
    <row r="19" spans="1:4" ht="18" customHeight="1" x14ac:dyDescent="0.25">
      <c r="A19" s="25">
        <v>14</v>
      </c>
      <c r="B19" s="21" t="s">
        <v>29</v>
      </c>
      <c r="C19" s="18" t="s">
        <v>14</v>
      </c>
      <c r="D19" s="22">
        <v>427720.9</v>
      </c>
    </row>
    <row r="20" spans="1:4" ht="18" customHeight="1" x14ac:dyDescent="0.25">
      <c r="A20" s="25">
        <v>15</v>
      </c>
      <c r="B20" s="21" t="s">
        <v>29</v>
      </c>
      <c r="C20" s="18" t="s">
        <v>15</v>
      </c>
      <c r="D20" s="22">
        <v>664836.69999999995</v>
      </c>
    </row>
    <row r="21" spans="1:4" ht="18" customHeight="1" x14ac:dyDescent="0.25">
      <c r="A21" s="25">
        <v>16</v>
      </c>
      <c r="B21" s="21" t="s">
        <v>29</v>
      </c>
      <c r="C21" s="18" t="s">
        <v>16</v>
      </c>
      <c r="D21" s="22">
        <v>630749.12</v>
      </c>
    </row>
    <row r="22" spans="1:4" ht="18" customHeight="1" x14ac:dyDescent="0.25">
      <c r="A22" s="25">
        <v>17</v>
      </c>
      <c r="B22" s="21" t="s">
        <v>29</v>
      </c>
      <c r="C22" s="18" t="s">
        <v>17</v>
      </c>
      <c r="D22" s="22">
        <v>509261.94000000006</v>
      </c>
    </row>
    <row r="23" spans="1:4" ht="18" customHeight="1" x14ac:dyDescent="0.25">
      <c r="A23" s="25">
        <v>18</v>
      </c>
      <c r="B23" s="21" t="s">
        <v>29</v>
      </c>
      <c r="C23" s="18" t="s">
        <v>18</v>
      </c>
      <c r="D23" s="22">
        <v>261589.95</v>
      </c>
    </row>
    <row r="24" spans="1:4" ht="18" customHeight="1" x14ac:dyDescent="0.25">
      <c r="A24" s="25">
        <v>19</v>
      </c>
      <c r="B24" s="21" t="s">
        <v>29</v>
      </c>
      <c r="C24" s="18" t="s">
        <v>19</v>
      </c>
      <c r="D24" s="22">
        <v>121219.26000000001</v>
      </c>
    </row>
    <row r="25" spans="1:4" ht="18" customHeight="1" x14ac:dyDescent="0.25">
      <c r="A25" s="25">
        <v>20</v>
      </c>
      <c r="B25" s="21" t="s">
        <v>29</v>
      </c>
      <c r="C25" s="18" t="s">
        <v>20</v>
      </c>
      <c r="D25" s="22">
        <v>32641.789999999997</v>
      </c>
    </row>
    <row r="26" spans="1:4" ht="18" customHeight="1" x14ac:dyDescent="0.25">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4140625" defaultRowHeight="10.8" x14ac:dyDescent="0.25"/>
  <cols>
    <col min="1" max="1" width="4.77734375" style="6" customWidth="1"/>
    <col min="2" max="2" width="32.88671875" style="6" customWidth="1"/>
    <col min="3" max="3" width="61.77734375" style="1" customWidth="1"/>
    <col min="4" max="4" width="21.21875" style="1" customWidth="1"/>
    <col min="5" max="16384" width="11.44140625" style="1"/>
  </cols>
  <sheetData>
    <row r="1" spans="1:23" ht="30.75" customHeight="1" x14ac:dyDescent="0.25">
      <c r="A1" s="36"/>
      <c r="B1" s="36"/>
      <c r="C1" s="37" t="s">
        <v>1</v>
      </c>
    </row>
    <row r="2" spans="1:23" ht="48.75" customHeight="1" x14ac:dyDescent="0.25">
      <c r="A2" s="36"/>
      <c r="B2" s="36"/>
      <c r="C2" s="37"/>
    </row>
    <row r="3" spans="1:23" s="2" customFormat="1" ht="15.6" x14ac:dyDescent="0.3">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05" customHeight="1" x14ac:dyDescent="0.25">
      <c r="B5" s="10" t="s">
        <v>23</v>
      </c>
      <c r="C5" s="10" t="s">
        <v>0</v>
      </c>
      <c r="D5" s="19" t="s">
        <v>46</v>
      </c>
    </row>
    <row r="6" spans="1:23" s="4" customFormat="1" ht="18" customHeight="1" x14ac:dyDescent="0.3">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3.95" customHeight="1" x14ac:dyDescent="0.25">
      <c r="A27" s="36"/>
      <c r="B27" s="36"/>
      <c r="C27" s="36"/>
    </row>
    <row r="28" spans="1:23" ht="13.95" customHeight="1" x14ac:dyDescent="0.25">
      <c r="A28" s="36"/>
      <c r="B28" s="36"/>
      <c r="C28" s="36"/>
    </row>
    <row r="29" spans="1:23" ht="13.95" customHeight="1" x14ac:dyDescent="0.25">
      <c r="A29" s="39" t="s">
        <v>25</v>
      </c>
      <c r="B29" s="39"/>
      <c r="C29" s="39"/>
    </row>
    <row r="30" spans="1:23" ht="13.95" customHeight="1" x14ac:dyDescent="0.25">
      <c r="A30" s="39"/>
      <c r="B30" s="39"/>
      <c r="C30" s="39"/>
    </row>
    <row r="31" spans="1:23" ht="13.95" customHeight="1" x14ac:dyDescent="0.25">
      <c r="A31" s="39"/>
      <c r="B31" s="39"/>
      <c r="C31" s="39"/>
    </row>
    <row r="32" spans="1:23"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15.6640625" style="1" customWidth="1"/>
    <col min="5" max="16384" width="11.44140625" style="1"/>
  </cols>
  <sheetData>
    <row r="1" spans="1:24" ht="30.75" customHeight="1" x14ac:dyDescent="0.25">
      <c r="A1" s="36"/>
      <c r="B1" s="36"/>
      <c r="C1" s="37" t="s">
        <v>1</v>
      </c>
    </row>
    <row r="2" spans="1:24" ht="48.75" customHeight="1" x14ac:dyDescent="0.25">
      <c r="A2" s="36"/>
      <c r="B2" s="36"/>
      <c r="C2" s="37"/>
    </row>
    <row r="3" spans="1:24" s="2" customFormat="1" ht="15.6" x14ac:dyDescent="0.3">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05" customHeight="1" x14ac:dyDescent="0.25">
      <c r="B5" s="10" t="s">
        <v>23</v>
      </c>
      <c r="C5" s="10" t="s">
        <v>0</v>
      </c>
      <c r="D5" s="19" t="s">
        <v>46</v>
      </c>
    </row>
    <row r="6" spans="1:24" s="4" customFormat="1" ht="18" customHeight="1" x14ac:dyDescent="0.3">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3.95" customHeight="1" x14ac:dyDescent="0.25">
      <c r="A27" s="36"/>
      <c r="B27" s="36"/>
      <c r="C27" s="36"/>
    </row>
    <row r="28" spans="1:24" ht="13.95" customHeight="1" x14ac:dyDescent="0.25">
      <c r="A28" s="36"/>
      <c r="B28" s="36"/>
      <c r="C28" s="36"/>
    </row>
    <row r="29" spans="1:24" ht="13.95" customHeight="1" x14ac:dyDescent="0.25">
      <c r="A29" s="39" t="s">
        <v>25</v>
      </c>
      <c r="B29" s="39"/>
      <c r="C29" s="39"/>
    </row>
    <row r="30" spans="1:24" ht="13.95" customHeight="1" x14ac:dyDescent="0.25">
      <c r="A30" s="39"/>
      <c r="B30" s="39"/>
      <c r="C30" s="39"/>
    </row>
    <row r="31" spans="1:24" ht="13.95" customHeight="1" x14ac:dyDescent="0.25">
      <c r="A31" s="39"/>
      <c r="B31" s="39"/>
      <c r="C31" s="39"/>
    </row>
    <row r="32" spans="1:24"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21.6640625" style="1" customWidth="1"/>
    <col min="5" max="16384" width="11.44140625" style="1"/>
  </cols>
  <sheetData>
    <row r="1" spans="1:13" ht="30.75" customHeight="1" x14ac:dyDescent="0.25">
      <c r="A1" s="36"/>
      <c r="B1" s="36"/>
      <c r="C1" s="37" t="s">
        <v>1</v>
      </c>
    </row>
    <row r="2" spans="1:13" ht="48.75" customHeight="1" x14ac:dyDescent="0.25">
      <c r="A2" s="36"/>
      <c r="B2" s="36"/>
      <c r="C2" s="37"/>
    </row>
    <row r="3" spans="1:13" s="2" customFormat="1" ht="15.45" customHeight="1" x14ac:dyDescent="0.3">
      <c r="A3" s="36"/>
      <c r="B3" s="36"/>
      <c r="C3" s="37"/>
      <c r="D3" s="1"/>
      <c r="E3" s="1"/>
      <c r="F3" s="1"/>
      <c r="G3" s="1"/>
      <c r="H3" s="1"/>
      <c r="I3" s="1"/>
      <c r="J3" s="1"/>
      <c r="K3" s="1"/>
      <c r="L3" s="1"/>
      <c r="M3" s="1"/>
    </row>
    <row r="4" spans="1:13" ht="10.050000000000001" customHeight="1" x14ac:dyDescent="0.25">
      <c r="A4" s="36"/>
      <c r="B4" s="36"/>
      <c r="C4" s="38"/>
    </row>
    <row r="5" spans="1:13" ht="31.05" customHeight="1" x14ac:dyDescent="0.25">
      <c r="B5" s="16" t="s">
        <v>23</v>
      </c>
      <c r="C5" s="10" t="s">
        <v>0</v>
      </c>
      <c r="D5" s="19" t="s">
        <v>46</v>
      </c>
    </row>
    <row r="6" spans="1:13" s="4" customFormat="1" ht="18" customHeight="1" x14ac:dyDescent="0.3">
      <c r="A6" s="8">
        <v>1</v>
      </c>
      <c r="B6" s="21" t="s">
        <v>26</v>
      </c>
      <c r="C6" s="12" t="s">
        <v>2</v>
      </c>
      <c r="D6" s="9">
        <v>1442944.8000000017</v>
      </c>
      <c r="E6" s="1"/>
      <c r="F6" s="1"/>
      <c r="G6" s="1"/>
      <c r="H6" s="1"/>
      <c r="I6" s="1"/>
      <c r="J6" s="1"/>
      <c r="K6" s="1"/>
      <c r="L6" s="1"/>
      <c r="M6" s="1"/>
    </row>
    <row r="7" spans="1:13" s="4" customFormat="1" ht="18" customHeight="1" x14ac:dyDescent="0.3">
      <c r="A7" s="8">
        <v>2</v>
      </c>
      <c r="B7" s="21" t="s">
        <v>26</v>
      </c>
      <c r="C7" s="12" t="s">
        <v>3</v>
      </c>
      <c r="D7" s="9">
        <v>47390.210000000196</v>
      </c>
      <c r="E7" s="1"/>
      <c r="F7" s="1"/>
      <c r="G7" s="1"/>
      <c r="H7" s="1"/>
      <c r="I7" s="1"/>
      <c r="J7" s="1"/>
      <c r="K7" s="1"/>
      <c r="L7" s="1"/>
      <c r="M7" s="1"/>
    </row>
    <row r="8" spans="1:13" s="4" customFormat="1" ht="18" customHeight="1" x14ac:dyDescent="0.3">
      <c r="A8" s="8">
        <v>3</v>
      </c>
      <c r="B8" s="21" t="s">
        <v>26</v>
      </c>
      <c r="C8" s="12" t="s">
        <v>4</v>
      </c>
      <c r="D8" s="9">
        <v>-216986.56000000983</v>
      </c>
      <c r="E8" s="1"/>
      <c r="F8" s="1"/>
      <c r="G8" s="1"/>
      <c r="H8" s="1"/>
      <c r="I8" s="1"/>
      <c r="J8" s="1"/>
      <c r="K8" s="1"/>
      <c r="L8" s="1"/>
      <c r="M8" s="1"/>
    </row>
    <row r="9" spans="1:13" s="4" customFormat="1" ht="18" customHeight="1" x14ac:dyDescent="0.3">
      <c r="A9" s="8">
        <v>4</v>
      </c>
      <c r="B9" s="21" t="s">
        <v>26</v>
      </c>
      <c r="C9" s="12" t="s">
        <v>5</v>
      </c>
      <c r="D9" s="9">
        <v>5647062.0899999999</v>
      </c>
      <c r="E9" s="1"/>
      <c r="F9" s="1"/>
      <c r="G9" s="1"/>
      <c r="H9" s="1"/>
      <c r="I9" s="1"/>
      <c r="J9" s="1"/>
      <c r="K9" s="1"/>
      <c r="L9" s="1"/>
      <c r="M9" s="1"/>
    </row>
    <row r="10" spans="1:13" s="4" customFormat="1" ht="18" customHeight="1" x14ac:dyDescent="0.3">
      <c r="A10" s="8">
        <v>5</v>
      </c>
      <c r="B10" s="21" t="s">
        <v>26</v>
      </c>
      <c r="C10" s="12" t="s">
        <v>9</v>
      </c>
      <c r="D10" s="9">
        <v>5429555.8799999999</v>
      </c>
      <c r="E10" s="1"/>
      <c r="F10" s="1"/>
      <c r="G10" s="1"/>
      <c r="H10" s="1"/>
      <c r="I10" s="1"/>
      <c r="J10" s="1"/>
      <c r="K10" s="1"/>
      <c r="L10" s="1"/>
      <c r="M10" s="1"/>
    </row>
    <row r="11" spans="1:13" s="4" customFormat="1" ht="18" customHeight="1" x14ac:dyDescent="0.3">
      <c r="A11" s="8">
        <v>6</v>
      </c>
      <c r="B11" s="21" t="s">
        <v>26</v>
      </c>
      <c r="C11" s="12" t="s">
        <v>11</v>
      </c>
      <c r="D11" s="9">
        <v>-8291860.5300000012</v>
      </c>
      <c r="E11" s="1"/>
      <c r="F11" s="1"/>
      <c r="G11" s="1"/>
      <c r="H11" s="1"/>
      <c r="I11" s="1"/>
      <c r="J11" s="1"/>
      <c r="K11" s="1"/>
      <c r="L11" s="1"/>
      <c r="M11" s="1"/>
    </row>
    <row r="12" spans="1:13" s="4" customFormat="1" ht="18" customHeight="1" x14ac:dyDescent="0.3">
      <c r="A12" s="8">
        <v>7</v>
      </c>
      <c r="B12" s="21" t="s">
        <v>26</v>
      </c>
      <c r="C12" s="12" t="s">
        <v>6</v>
      </c>
      <c r="D12" s="9">
        <v>2587175.8199999998</v>
      </c>
      <c r="E12" s="1"/>
      <c r="F12" s="1"/>
      <c r="G12" s="1"/>
      <c r="H12" s="1"/>
      <c r="I12" s="1"/>
      <c r="J12" s="1"/>
      <c r="K12" s="1"/>
      <c r="L12" s="1"/>
      <c r="M12" s="1"/>
    </row>
    <row r="13" spans="1:13" s="4" customFormat="1" ht="18" customHeight="1" x14ac:dyDescent="0.3">
      <c r="A13" s="8">
        <v>8</v>
      </c>
      <c r="B13" s="21" t="s">
        <v>26</v>
      </c>
      <c r="C13" s="12" t="s">
        <v>7</v>
      </c>
      <c r="D13" s="9">
        <v>126652.8</v>
      </c>
      <c r="E13" s="1"/>
      <c r="F13" s="1"/>
      <c r="G13" s="1"/>
      <c r="H13" s="1"/>
      <c r="I13" s="1"/>
      <c r="J13" s="1"/>
      <c r="K13" s="1"/>
      <c r="L13" s="1"/>
      <c r="M13" s="1"/>
    </row>
    <row r="14" spans="1:13" s="4" customFormat="1" ht="18" customHeight="1" x14ac:dyDescent="0.3">
      <c r="A14" s="8">
        <v>9</v>
      </c>
      <c r="B14" s="21" t="s">
        <v>26</v>
      </c>
      <c r="C14" s="12" t="s">
        <v>8</v>
      </c>
      <c r="D14" s="9">
        <v>21295370.289999999</v>
      </c>
      <c r="E14" s="1"/>
      <c r="F14" s="1"/>
      <c r="G14" s="1"/>
      <c r="H14" s="1"/>
      <c r="I14" s="1"/>
      <c r="J14" s="1"/>
      <c r="K14" s="1"/>
      <c r="L14" s="1"/>
      <c r="M14" s="1"/>
    </row>
    <row r="15" spans="1:13" s="4" customFormat="1" ht="18" customHeight="1" x14ac:dyDescent="0.3">
      <c r="A15" s="8">
        <v>10</v>
      </c>
      <c r="B15" s="21" t="s">
        <v>26</v>
      </c>
      <c r="C15" s="12" t="s">
        <v>22</v>
      </c>
      <c r="D15" s="9">
        <v>15260846.84</v>
      </c>
      <c r="E15" s="1"/>
      <c r="F15" s="1"/>
      <c r="G15" s="1"/>
      <c r="H15" s="1"/>
      <c r="I15" s="1"/>
      <c r="J15" s="1"/>
      <c r="K15" s="1"/>
      <c r="L15" s="1"/>
      <c r="M15" s="1"/>
    </row>
    <row r="16" spans="1:13" s="4" customFormat="1" ht="18" customHeight="1" x14ac:dyDescent="0.3">
      <c r="A16" s="8">
        <v>11</v>
      </c>
      <c r="B16" s="21" t="s">
        <v>26</v>
      </c>
      <c r="C16" s="12" t="s">
        <v>10</v>
      </c>
      <c r="D16" s="9">
        <v>24454742.549999997</v>
      </c>
      <c r="E16" s="1"/>
      <c r="F16" s="1"/>
      <c r="G16" s="1"/>
      <c r="H16" s="1"/>
      <c r="I16" s="1"/>
      <c r="J16" s="1"/>
      <c r="K16" s="1"/>
      <c r="L16" s="1"/>
      <c r="M16" s="1"/>
    </row>
    <row r="17" spans="1:13" s="4" customFormat="1" ht="18" customHeight="1" x14ac:dyDescent="0.3">
      <c r="A17" s="8">
        <v>12</v>
      </c>
      <c r="B17" s="21" t="s">
        <v>26</v>
      </c>
      <c r="C17" s="12" t="s">
        <v>12</v>
      </c>
      <c r="D17" s="9">
        <v>4761338.28</v>
      </c>
      <c r="E17" s="1"/>
      <c r="F17" s="1"/>
      <c r="G17" s="1"/>
      <c r="H17" s="1"/>
      <c r="I17" s="1"/>
      <c r="J17" s="1"/>
      <c r="K17" s="1"/>
      <c r="L17" s="1"/>
      <c r="M17" s="1"/>
    </row>
    <row r="18" spans="1:13" s="4" customFormat="1" ht="18" customHeight="1" x14ac:dyDescent="0.3">
      <c r="A18" s="8">
        <v>13</v>
      </c>
      <c r="B18" s="21" t="s">
        <v>26</v>
      </c>
      <c r="C18" s="12" t="s">
        <v>13</v>
      </c>
      <c r="D18" s="9">
        <v>202110.40999999997</v>
      </c>
      <c r="E18" s="1"/>
      <c r="F18" s="1"/>
      <c r="G18" s="1"/>
      <c r="H18" s="1"/>
      <c r="I18" s="1"/>
      <c r="J18" s="1"/>
      <c r="K18" s="1"/>
      <c r="L18" s="1"/>
      <c r="M18" s="1"/>
    </row>
    <row r="19" spans="1:13" s="4" customFormat="1" ht="18" customHeight="1" x14ac:dyDescent="0.3">
      <c r="A19" s="8">
        <v>14</v>
      </c>
      <c r="B19" s="21" t="s">
        <v>26</v>
      </c>
      <c r="C19" s="12" t="s">
        <v>14</v>
      </c>
      <c r="D19" s="9">
        <v>307490.03999999998</v>
      </c>
      <c r="E19" s="1"/>
      <c r="F19" s="1"/>
      <c r="G19" s="1"/>
      <c r="H19" s="1"/>
      <c r="I19" s="1"/>
      <c r="J19" s="1"/>
      <c r="K19" s="1"/>
      <c r="L19" s="1"/>
      <c r="M19" s="1"/>
    </row>
    <row r="20" spans="1:13" s="4" customFormat="1" ht="18" customHeight="1" x14ac:dyDescent="0.3">
      <c r="A20" s="8">
        <v>15</v>
      </c>
      <c r="B20" s="21" t="s">
        <v>26</v>
      </c>
      <c r="C20" s="12" t="s">
        <v>15</v>
      </c>
      <c r="D20" s="9">
        <v>484435.44</v>
      </c>
      <c r="E20" s="1"/>
      <c r="F20" s="1"/>
      <c r="G20" s="1"/>
      <c r="H20" s="1"/>
      <c r="I20" s="1"/>
      <c r="J20" s="1"/>
      <c r="K20" s="1"/>
      <c r="L20" s="1"/>
      <c r="M20" s="1"/>
    </row>
    <row r="21" spans="1:13" s="4" customFormat="1" ht="18" customHeight="1" x14ac:dyDescent="0.3">
      <c r="A21" s="8">
        <v>16</v>
      </c>
      <c r="B21" s="21" t="s">
        <v>26</v>
      </c>
      <c r="C21" s="12" t="s">
        <v>16</v>
      </c>
      <c r="D21" s="9">
        <v>462932.23</v>
      </c>
      <c r="E21" s="1"/>
      <c r="F21" s="1"/>
      <c r="G21" s="1"/>
      <c r="H21" s="1"/>
      <c r="I21" s="1"/>
      <c r="J21" s="1"/>
      <c r="K21" s="1"/>
      <c r="L21" s="1"/>
      <c r="M21" s="1"/>
    </row>
    <row r="22" spans="1:13" s="4" customFormat="1" ht="18" customHeight="1" x14ac:dyDescent="0.3">
      <c r="A22" s="8">
        <v>17</v>
      </c>
      <c r="B22" s="21" t="s">
        <v>26</v>
      </c>
      <c r="C22" s="12" t="s">
        <v>17</v>
      </c>
      <c r="D22" s="9">
        <v>367001.93000000005</v>
      </c>
      <c r="E22" s="1"/>
      <c r="F22" s="1"/>
      <c r="G22" s="1"/>
      <c r="H22" s="1"/>
      <c r="I22" s="1"/>
      <c r="J22" s="1"/>
      <c r="K22" s="1"/>
      <c r="L22" s="1"/>
      <c r="M22" s="1"/>
    </row>
    <row r="23" spans="1:13" s="4" customFormat="1" ht="18" customHeight="1" x14ac:dyDescent="0.3">
      <c r="A23" s="8">
        <v>18</v>
      </c>
      <c r="B23" s="21" t="s">
        <v>26</v>
      </c>
      <c r="C23" s="12" t="s">
        <v>18</v>
      </c>
      <c r="D23" s="9">
        <v>226959.61000000004</v>
      </c>
      <c r="E23" s="1"/>
      <c r="F23" s="1"/>
      <c r="G23" s="1"/>
      <c r="H23" s="1"/>
      <c r="I23" s="1"/>
      <c r="J23" s="1"/>
      <c r="K23" s="1"/>
      <c r="L23" s="1"/>
      <c r="M23" s="1"/>
    </row>
    <row r="24" spans="1:13" s="4" customFormat="1" ht="18" customHeight="1" x14ac:dyDescent="0.3">
      <c r="A24" s="8">
        <v>19</v>
      </c>
      <c r="B24" s="21" t="s">
        <v>26</v>
      </c>
      <c r="C24" s="12" t="s">
        <v>19</v>
      </c>
      <c r="D24" s="9">
        <v>141542.87</v>
      </c>
      <c r="E24" s="1"/>
      <c r="F24" s="1"/>
      <c r="G24" s="1"/>
      <c r="H24" s="1"/>
      <c r="I24" s="1"/>
      <c r="J24" s="1"/>
      <c r="K24" s="1"/>
      <c r="L24" s="1"/>
      <c r="M24" s="1"/>
    </row>
    <row r="25" spans="1:13" s="4" customFormat="1" ht="18" customHeight="1" x14ac:dyDescent="0.3">
      <c r="A25" s="8">
        <v>20</v>
      </c>
      <c r="B25" s="21" t="s">
        <v>26</v>
      </c>
      <c r="C25" s="12" t="s">
        <v>20</v>
      </c>
      <c r="D25" s="9">
        <v>29631.95</v>
      </c>
      <c r="E25" s="1"/>
      <c r="F25" s="1"/>
      <c r="G25" s="1"/>
      <c r="H25" s="1"/>
      <c r="I25" s="1"/>
      <c r="J25" s="1"/>
      <c r="K25" s="1"/>
      <c r="L25" s="1"/>
      <c r="M25" s="1"/>
    </row>
    <row r="26" spans="1:13" s="4" customFormat="1" ht="18" customHeight="1" x14ac:dyDescent="0.3">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3.95" customHeight="1" x14ac:dyDescent="0.25">
      <c r="A28" s="36"/>
      <c r="B28" s="39" t="s">
        <v>25</v>
      </c>
      <c r="C28" s="39"/>
    </row>
    <row r="29" spans="1:13" ht="13.95" customHeight="1" x14ac:dyDescent="0.25">
      <c r="A29" s="36"/>
      <c r="B29" s="39"/>
      <c r="C29" s="39"/>
    </row>
    <row r="30" spans="1:13" ht="13.95" customHeight="1" x14ac:dyDescent="0.25">
      <c r="A30" s="36"/>
      <c r="B30" s="39"/>
      <c r="C30" s="39"/>
    </row>
    <row r="31" spans="1:13" ht="13.95" customHeight="1" x14ac:dyDescent="0.25">
      <c r="A31" s="36"/>
      <c r="B31" s="39"/>
      <c r="C31" s="39"/>
    </row>
    <row r="32" spans="1:13" ht="13.95" customHeight="1" x14ac:dyDescent="0.25">
      <c r="A32" s="36"/>
      <c r="B32" s="39"/>
      <c r="C32" s="39"/>
    </row>
    <row r="33" spans="1:3" ht="13.95" customHeight="1" x14ac:dyDescent="0.25">
      <c r="A33" s="36"/>
      <c r="B33" s="39"/>
      <c r="C33" s="39"/>
    </row>
    <row r="34" spans="1:3" ht="13.95" customHeight="1" x14ac:dyDescent="0.25">
      <c r="A34" s="36"/>
      <c r="B34" s="39"/>
      <c r="C34" s="39"/>
    </row>
    <row r="35" spans="1:3" ht="13.95" customHeight="1" x14ac:dyDescent="0.25">
      <c r="A35" s="36"/>
      <c r="B35" s="39"/>
      <c r="C35" s="39"/>
    </row>
    <row r="36" spans="1:3" ht="13.95" customHeight="1" x14ac:dyDescent="0.25">
      <c r="A36" s="36"/>
      <c r="B36" s="39"/>
      <c r="C36" s="39"/>
    </row>
    <row r="37" spans="1:3" ht="13.95" customHeight="1" x14ac:dyDescent="0.25">
      <c r="A37" s="36"/>
      <c r="B37" s="39"/>
      <c r="C37" s="39"/>
    </row>
    <row r="38" spans="1:3" ht="13.95" customHeight="1" x14ac:dyDescent="0.25">
      <c r="A38" s="36"/>
      <c r="B38" s="39"/>
      <c r="C38" s="39"/>
    </row>
    <row r="39" spans="1:3" ht="13.95" customHeight="1" x14ac:dyDescent="0.25">
      <c r="A39" s="36"/>
      <c r="B39" s="39"/>
      <c r="C39" s="39"/>
    </row>
    <row r="40" spans="1:3" ht="13.95" customHeight="1" x14ac:dyDescent="0.25">
      <c r="A40" s="36"/>
      <c r="B40" s="39"/>
      <c r="C40" s="39"/>
    </row>
    <row r="41" spans="1:3" ht="13.95" customHeight="1" x14ac:dyDescent="0.25">
      <c r="A41" s="36"/>
      <c r="B41" s="39"/>
      <c r="C41" s="39"/>
    </row>
    <row r="42" spans="1:3" ht="13.95" customHeight="1" x14ac:dyDescent="0.25">
      <c r="A42" s="36"/>
      <c r="B42" s="39"/>
      <c r="C42" s="39"/>
    </row>
    <row r="43" spans="1:3" ht="37.5" customHeight="1" x14ac:dyDescent="0.25">
      <c r="A43" s="36"/>
      <c r="B43" s="39"/>
      <c r="C43" s="39"/>
    </row>
    <row r="44" spans="1:3" ht="10.050000000000001" customHeight="1" x14ac:dyDescent="0.25">
      <c r="A44" s="36"/>
      <c r="B44" s="39"/>
      <c r="C44" s="39"/>
    </row>
    <row r="45" spans="1:3" ht="10.050000000000001" customHeight="1" x14ac:dyDescent="0.25">
      <c r="A45" s="36"/>
      <c r="B45" s="39"/>
      <c r="C45" s="39"/>
    </row>
    <row r="46" spans="1:3" ht="10.050000000000001" customHeight="1" x14ac:dyDescent="0.25">
      <c r="A46" s="36"/>
      <c r="B46" s="39"/>
      <c r="C46" s="39"/>
    </row>
    <row r="47" spans="1:3" ht="10.050000000000001" customHeight="1" x14ac:dyDescent="0.25">
      <c r="A47" s="36"/>
      <c r="B47" s="39"/>
      <c r="C47" s="39"/>
    </row>
    <row r="48" spans="1:3" ht="10.050000000000001" customHeight="1" x14ac:dyDescent="0.25">
      <c r="A48" s="36"/>
      <c r="B48" s="39"/>
      <c r="C48" s="39"/>
    </row>
    <row r="49" spans="1:3" ht="10.050000000000001" customHeight="1" x14ac:dyDescent="0.25">
      <c r="A49" s="36"/>
      <c r="B49" s="39"/>
      <c r="C49" s="39"/>
    </row>
    <row r="50" spans="1:3" ht="10.050000000000001" customHeight="1" x14ac:dyDescent="0.25">
      <c r="A50" s="36"/>
      <c r="B50" s="39"/>
      <c r="C50" s="39"/>
    </row>
    <row r="51" spans="1:3" ht="10.050000000000001" customHeight="1" x14ac:dyDescent="0.25">
      <c r="A51" s="36"/>
      <c r="B51" s="39"/>
      <c r="C51" s="39"/>
    </row>
    <row r="52" spans="1:3" ht="10.050000000000001" customHeight="1" x14ac:dyDescent="0.25">
      <c r="A52" s="36"/>
      <c r="B52" s="39"/>
      <c r="C52" s="39"/>
    </row>
    <row r="53" spans="1:3" ht="10.050000000000001" customHeight="1" x14ac:dyDescent="0.25">
      <c r="A53" s="36"/>
      <c r="B53" s="39"/>
      <c r="C53" s="39"/>
    </row>
    <row r="54" spans="1:3" ht="10.050000000000001" customHeight="1" x14ac:dyDescent="0.25">
      <c r="A54" s="36"/>
      <c r="B54" s="39"/>
      <c r="C54" s="39"/>
    </row>
    <row r="55" spans="1:3" ht="10.050000000000001" customHeight="1" x14ac:dyDescent="0.25">
      <c r="A55" s="36"/>
      <c r="B55" s="39"/>
      <c r="C55" s="39"/>
    </row>
    <row r="56" spans="1:3" ht="10.050000000000001" customHeight="1" x14ac:dyDescent="0.25">
      <c r="A56" s="36"/>
      <c r="B56" s="39"/>
      <c r="C56" s="39"/>
    </row>
    <row r="57" spans="1:3" ht="10.050000000000001" customHeight="1" x14ac:dyDescent="0.25">
      <c r="A57" s="36"/>
      <c r="B57" s="39"/>
      <c r="C57" s="39"/>
    </row>
    <row r="58" spans="1:3" ht="10.050000000000001" customHeight="1" x14ac:dyDescent="0.25">
      <c r="A58" s="36"/>
      <c r="B58" s="39"/>
      <c r="C58" s="39"/>
    </row>
    <row r="59" spans="1:3" ht="10.050000000000001" customHeight="1" x14ac:dyDescent="0.25">
      <c r="A59" s="36"/>
      <c r="B59" s="39"/>
      <c r="C59" s="39"/>
    </row>
    <row r="60" spans="1:3" ht="10.050000000000001" customHeight="1" x14ac:dyDescent="0.25">
      <c r="A60" s="36"/>
      <c r="B60" s="39"/>
      <c r="C60" s="39"/>
    </row>
    <row r="61" spans="1:3" ht="10.050000000000001" customHeight="1" x14ac:dyDescent="0.25">
      <c r="A61" s="36"/>
      <c r="B61" s="39"/>
      <c r="C61" s="39"/>
    </row>
    <row r="62" spans="1:3" ht="10.050000000000001" customHeight="1" x14ac:dyDescent="0.25">
      <c r="A62" s="36"/>
      <c r="B62" s="39"/>
      <c r="C62" s="39"/>
    </row>
    <row r="63" spans="1:3" ht="10.050000000000001" customHeight="1" x14ac:dyDescent="0.25">
      <c r="A63" s="36"/>
      <c r="B63" s="39"/>
      <c r="C63" s="39"/>
    </row>
    <row r="64" spans="1:3" ht="10.050000000000001" customHeight="1" x14ac:dyDescent="0.25">
      <c r="A64" s="36"/>
      <c r="B64" s="39"/>
      <c r="C64" s="39"/>
    </row>
    <row r="65" spans="1:3" ht="10.050000000000001"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4140625" defaultRowHeight="10.8" x14ac:dyDescent="0.25"/>
  <cols>
    <col min="1" max="1" width="4.77734375" style="6" customWidth="1"/>
    <col min="2" max="2" width="28.109375" style="6" customWidth="1"/>
    <col min="3" max="3" width="61.77734375" style="1" customWidth="1"/>
    <col min="4" max="4" width="19.6640625" style="1" customWidth="1"/>
    <col min="5" max="16384" width="11.44140625" style="1"/>
  </cols>
  <sheetData>
    <row r="1" spans="1:14" ht="30.75" customHeight="1" x14ac:dyDescent="0.25">
      <c r="C1" s="37" t="s">
        <v>1</v>
      </c>
    </row>
    <row r="2" spans="1:14" ht="48.75" customHeight="1" x14ac:dyDescent="0.25">
      <c r="C2" s="37"/>
    </row>
    <row r="3" spans="1:14" s="2" customFormat="1" ht="15.6" x14ac:dyDescent="0.3">
      <c r="A3" s="7"/>
      <c r="B3" s="7"/>
      <c r="E3" s="1"/>
      <c r="F3" s="1"/>
      <c r="G3" s="1"/>
      <c r="H3" s="1"/>
      <c r="I3" s="1"/>
      <c r="J3" s="1"/>
      <c r="K3" s="1"/>
      <c r="L3" s="1"/>
      <c r="M3" s="1"/>
      <c r="N3" s="1"/>
    </row>
    <row r="5" spans="1:14" ht="31.05" customHeight="1" x14ac:dyDescent="0.25">
      <c r="B5" s="10" t="s">
        <v>23</v>
      </c>
      <c r="C5" s="10" t="s">
        <v>0</v>
      </c>
      <c r="D5" s="19" t="s">
        <v>46</v>
      </c>
    </row>
    <row r="6" spans="1:14" s="4" customFormat="1" ht="18" customHeight="1" x14ac:dyDescent="0.3">
      <c r="A6" s="8">
        <v>1</v>
      </c>
      <c r="B6" s="21" t="s">
        <v>24</v>
      </c>
      <c r="C6" s="12" t="s">
        <v>2</v>
      </c>
      <c r="D6" s="9">
        <v>141955.58000000007</v>
      </c>
      <c r="E6" s="1"/>
      <c r="F6" s="1"/>
      <c r="G6" s="1"/>
      <c r="H6" s="1"/>
      <c r="I6" s="1"/>
      <c r="J6" s="1"/>
      <c r="K6" s="1"/>
      <c r="L6" s="1"/>
      <c r="M6" s="1"/>
      <c r="N6" s="1"/>
    </row>
    <row r="7" spans="1:14" s="4" customFormat="1" ht="18" customHeight="1" x14ac:dyDescent="0.3">
      <c r="A7" s="8">
        <v>2</v>
      </c>
      <c r="B7" s="21" t="s">
        <v>24</v>
      </c>
      <c r="C7" s="12" t="s">
        <v>3</v>
      </c>
      <c r="D7" s="9">
        <v>-784821.42</v>
      </c>
      <c r="E7" s="1"/>
      <c r="F7" s="1"/>
      <c r="G7" s="1"/>
      <c r="H7" s="1"/>
      <c r="I7" s="1"/>
      <c r="J7" s="1"/>
      <c r="K7" s="1"/>
      <c r="L7" s="1"/>
      <c r="M7" s="1"/>
      <c r="N7" s="1"/>
    </row>
    <row r="8" spans="1:14" s="4" customFormat="1" ht="18" customHeight="1" x14ac:dyDescent="0.3">
      <c r="A8" s="8">
        <v>3</v>
      </c>
      <c r="B8" s="21" t="s">
        <v>24</v>
      </c>
      <c r="C8" s="12" t="s">
        <v>4</v>
      </c>
      <c r="D8" s="9">
        <v>13669658.280000009</v>
      </c>
      <c r="E8" s="1"/>
      <c r="F8" s="1"/>
      <c r="G8" s="1"/>
      <c r="H8" s="1"/>
      <c r="I8" s="1"/>
      <c r="J8" s="1"/>
      <c r="K8" s="1"/>
      <c r="L8" s="1"/>
      <c r="M8" s="1"/>
      <c r="N8" s="1"/>
    </row>
    <row r="9" spans="1:14" s="4" customFormat="1" ht="18" customHeight="1" x14ac:dyDescent="0.3">
      <c r="A9" s="8">
        <v>4</v>
      </c>
      <c r="B9" s="21" t="s">
        <v>24</v>
      </c>
      <c r="C9" s="12" t="s">
        <v>5</v>
      </c>
      <c r="D9" s="9">
        <v>1552381.98</v>
      </c>
      <c r="E9" s="1"/>
      <c r="F9" s="1"/>
      <c r="G9" s="1"/>
      <c r="H9" s="1"/>
      <c r="I9" s="1"/>
      <c r="J9" s="1"/>
      <c r="K9" s="1"/>
      <c r="L9" s="1"/>
      <c r="M9" s="1"/>
      <c r="N9" s="1"/>
    </row>
    <row r="10" spans="1:14" s="4" customFormat="1" ht="18" customHeight="1" x14ac:dyDescent="0.3">
      <c r="A10" s="8">
        <v>5</v>
      </c>
      <c r="B10" s="21" t="s">
        <v>24</v>
      </c>
      <c r="C10" s="12" t="s">
        <v>9</v>
      </c>
      <c r="D10" s="9">
        <v>2329997.7999999998</v>
      </c>
    </row>
    <row r="11" spans="1:14" s="4" customFormat="1" ht="18" customHeight="1" x14ac:dyDescent="0.3">
      <c r="A11" s="8">
        <v>6</v>
      </c>
      <c r="B11" s="21" t="s">
        <v>24</v>
      </c>
      <c r="C11" s="12" t="s">
        <v>11</v>
      </c>
      <c r="D11" s="9">
        <v>12360162.170000002</v>
      </c>
    </row>
    <row r="12" spans="1:14" s="4" customFormat="1" ht="18" customHeight="1" x14ac:dyDescent="0.3">
      <c r="A12" s="8">
        <v>7</v>
      </c>
      <c r="B12" s="21" t="s">
        <v>24</v>
      </c>
      <c r="C12" s="12" t="s">
        <v>6</v>
      </c>
      <c r="D12" s="9">
        <v>2793201.6900000004</v>
      </c>
    </row>
    <row r="13" spans="1:14" s="4" customFormat="1" ht="18" customHeight="1" x14ac:dyDescent="0.3">
      <c r="A13" s="8">
        <v>8</v>
      </c>
      <c r="B13" s="21" t="s">
        <v>24</v>
      </c>
      <c r="C13" s="12" t="s">
        <v>7</v>
      </c>
      <c r="D13" s="9">
        <v>59802.550000000017</v>
      </c>
    </row>
    <row r="14" spans="1:14" s="4" customFormat="1" ht="18" customHeight="1" x14ac:dyDescent="0.3">
      <c r="A14" s="8">
        <v>9</v>
      </c>
      <c r="B14" s="21" t="s">
        <v>24</v>
      </c>
      <c r="C14" s="12" t="s">
        <v>8</v>
      </c>
      <c r="D14" s="9">
        <v>20666710.499999996</v>
      </c>
    </row>
    <row r="15" spans="1:14" s="4" customFormat="1" ht="18" customHeight="1" x14ac:dyDescent="0.3">
      <c r="A15" s="8">
        <v>10</v>
      </c>
      <c r="B15" s="21" t="s">
        <v>24</v>
      </c>
      <c r="C15" s="12" t="s">
        <v>22</v>
      </c>
      <c r="D15" s="9">
        <v>40943.989999998361</v>
      </c>
    </row>
    <row r="16" spans="1:14" s="4" customFormat="1" ht="18" customHeight="1" x14ac:dyDescent="0.3">
      <c r="A16" s="8">
        <v>11</v>
      </c>
      <c r="B16" s="21" t="s">
        <v>24</v>
      </c>
      <c r="C16" s="12" t="s">
        <v>10</v>
      </c>
      <c r="D16" s="9">
        <v>24172230.979999997</v>
      </c>
    </row>
    <row r="17" spans="1:4" s="4" customFormat="1" ht="18" customHeight="1" x14ac:dyDescent="0.3">
      <c r="A17" s="8">
        <v>12</v>
      </c>
      <c r="B17" s="21" t="s">
        <v>24</v>
      </c>
      <c r="C17" s="12" t="s">
        <v>12</v>
      </c>
      <c r="D17" s="9">
        <v>2773552.4099999997</v>
      </c>
    </row>
    <row r="18" spans="1:4" s="4" customFormat="1" ht="18" customHeight="1" x14ac:dyDescent="0.3">
      <c r="A18" s="8">
        <v>13</v>
      </c>
      <c r="B18" s="21" t="s">
        <v>24</v>
      </c>
      <c r="C18" s="12" t="s">
        <v>13</v>
      </c>
      <c r="D18" s="9">
        <v>249281.26</v>
      </c>
    </row>
    <row r="19" spans="1:4" s="4" customFormat="1" ht="18" customHeight="1" x14ac:dyDescent="0.3">
      <c r="A19" s="8">
        <v>14</v>
      </c>
      <c r="B19" s="21" t="s">
        <v>24</v>
      </c>
      <c r="C19" s="12" t="s">
        <v>14</v>
      </c>
      <c r="D19" s="9">
        <v>393642.79</v>
      </c>
    </row>
    <row r="20" spans="1:4" s="4" customFormat="1" ht="18" customHeight="1" x14ac:dyDescent="0.3">
      <c r="A20" s="8">
        <v>15</v>
      </c>
      <c r="B20" s="21" t="s">
        <v>24</v>
      </c>
      <c r="C20" s="12" t="s">
        <v>15</v>
      </c>
      <c r="D20" s="9">
        <v>569204.27</v>
      </c>
    </row>
    <row r="21" spans="1:4" s="4" customFormat="1" ht="18" customHeight="1" x14ac:dyDescent="0.3">
      <c r="A21" s="8">
        <v>16</v>
      </c>
      <c r="B21" s="21" t="s">
        <v>24</v>
      </c>
      <c r="C21" s="12" t="s">
        <v>16</v>
      </c>
      <c r="D21" s="9">
        <v>550081.67999999993</v>
      </c>
    </row>
    <row r="22" spans="1:4" s="4" customFormat="1" ht="18" customHeight="1" x14ac:dyDescent="0.3">
      <c r="A22" s="8">
        <v>17</v>
      </c>
      <c r="B22" s="21" t="s">
        <v>24</v>
      </c>
      <c r="C22" s="12" t="s">
        <v>17</v>
      </c>
      <c r="D22" s="9">
        <v>518660.27999999997</v>
      </c>
    </row>
    <row r="23" spans="1:4" s="4" customFormat="1" ht="18" customHeight="1" x14ac:dyDescent="0.3">
      <c r="A23" s="8">
        <v>18</v>
      </c>
      <c r="B23" s="21" t="s">
        <v>24</v>
      </c>
      <c r="C23" s="12" t="s">
        <v>18</v>
      </c>
      <c r="D23" s="9">
        <v>355226.14</v>
      </c>
    </row>
    <row r="24" spans="1:4" s="4" customFormat="1" ht="18" customHeight="1" x14ac:dyDescent="0.3">
      <c r="A24" s="8">
        <v>19</v>
      </c>
      <c r="B24" s="21" t="s">
        <v>24</v>
      </c>
      <c r="C24" s="12" t="s">
        <v>19</v>
      </c>
      <c r="D24" s="9">
        <v>217331.46000000002</v>
      </c>
    </row>
    <row r="25" spans="1:4" s="4" customFormat="1" ht="18" customHeight="1" x14ac:dyDescent="0.3">
      <c r="A25" s="8">
        <v>20</v>
      </c>
      <c r="B25" s="21" t="s">
        <v>24</v>
      </c>
      <c r="C25" s="12" t="s">
        <v>20</v>
      </c>
      <c r="D25" s="9">
        <v>49164.549999999996</v>
      </c>
    </row>
    <row r="26" spans="1:4" s="4" customFormat="1" ht="18" customHeight="1" x14ac:dyDescent="0.25">
      <c r="A26" s="8"/>
      <c r="B26" s="13" t="s">
        <v>21</v>
      </c>
      <c r="C26" s="14"/>
      <c r="D26" s="15">
        <f>SUM(D6:D25)</f>
        <v>82678368.939999998</v>
      </c>
    </row>
    <row r="27" spans="1:4" ht="14.4" x14ac:dyDescent="0.25">
      <c r="C27" s="3"/>
      <c r="D27" s="5"/>
    </row>
    <row r="28" spans="1:4" ht="14.4" x14ac:dyDescent="0.25">
      <c r="C28" s="3"/>
      <c r="D28" s="3"/>
    </row>
    <row r="29" spans="1:4" ht="13.95" customHeight="1" x14ac:dyDescent="0.25">
      <c r="B29" s="39" t="s">
        <v>25</v>
      </c>
      <c r="C29" s="39"/>
    </row>
    <row r="30" spans="1:4" ht="13.95" customHeight="1" x14ac:dyDescent="0.25">
      <c r="B30" s="39"/>
      <c r="C30" s="39"/>
    </row>
    <row r="31" spans="1:4" ht="13.95" customHeight="1" x14ac:dyDescent="0.25">
      <c r="B31" s="39"/>
      <c r="C31" s="39"/>
    </row>
    <row r="32" spans="1:4" ht="13.95" customHeight="1" x14ac:dyDescent="0.25">
      <c r="B32" s="39"/>
      <c r="C32" s="39"/>
    </row>
    <row r="33" spans="2:3" ht="13.95" customHeight="1" x14ac:dyDescent="0.25">
      <c r="B33" s="39"/>
      <c r="C33" s="39"/>
    </row>
    <row r="34" spans="2:3" ht="13.95" customHeight="1" x14ac:dyDescent="0.25">
      <c r="B34" s="39"/>
      <c r="C34" s="39"/>
    </row>
    <row r="35" spans="2:3" ht="13.95" customHeight="1" x14ac:dyDescent="0.25">
      <c r="B35" s="39"/>
      <c r="C35" s="39"/>
    </row>
    <row r="36" spans="2:3" ht="13.95" customHeight="1" x14ac:dyDescent="0.25">
      <c r="B36" s="39"/>
      <c r="C36" s="39"/>
    </row>
    <row r="37" spans="2:3" ht="13.95" customHeight="1" x14ac:dyDescent="0.25">
      <c r="B37" s="39"/>
      <c r="C37" s="39"/>
    </row>
    <row r="38" spans="2:3" ht="13.95" customHeight="1" x14ac:dyDescent="0.25">
      <c r="B38" s="39"/>
      <c r="C38" s="39"/>
    </row>
    <row r="39" spans="2:3" ht="13.95" customHeight="1" x14ac:dyDescent="0.25">
      <c r="B39" s="39"/>
      <c r="C39" s="39"/>
    </row>
    <row r="40" spans="2:3" ht="13.95" customHeight="1" x14ac:dyDescent="0.25">
      <c r="B40" s="39"/>
      <c r="C40" s="39"/>
    </row>
    <row r="41" spans="2:3" ht="13.95" customHeight="1" x14ac:dyDescent="0.25">
      <c r="B41" s="39"/>
      <c r="C41" s="39"/>
    </row>
    <row r="42" spans="2:3" ht="37.5" customHeight="1" x14ac:dyDescent="0.25">
      <c r="B42" s="39"/>
      <c r="C42" s="39"/>
    </row>
    <row r="43" spans="2:3" ht="10.050000000000001" customHeight="1" x14ac:dyDescent="0.25">
      <c r="B43" s="39"/>
      <c r="C43" s="39"/>
    </row>
    <row r="44" spans="2:3" ht="10.050000000000001" customHeight="1" x14ac:dyDescent="0.25">
      <c r="B44" s="39"/>
      <c r="C44" s="39"/>
    </row>
    <row r="45" spans="2:3" ht="10.050000000000001" customHeight="1" x14ac:dyDescent="0.25">
      <c r="B45" s="39"/>
      <c r="C45" s="39"/>
    </row>
    <row r="46" spans="2:3" ht="10.050000000000001" customHeight="1" x14ac:dyDescent="0.25">
      <c r="B46" s="39"/>
      <c r="C46" s="39"/>
    </row>
    <row r="47" spans="2:3" ht="10.050000000000001" customHeight="1" x14ac:dyDescent="0.25">
      <c r="B47" s="39"/>
      <c r="C47" s="39"/>
    </row>
    <row r="48" spans="2:3" ht="10.050000000000001" customHeight="1" x14ac:dyDescent="0.25">
      <c r="B48" s="39"/>
      <c r="C48" s="39"/>
    </row>
    <row r="49" spans="2:3" ht="10.050000000000001" customHeight="1" x14ac:dyDescent="0.25">
      <c r="B49" s="39"/>
      <c r="C49" s="39"/>
    </row>
    <row r="50" spans="2:3" ht="10.050000000000001" customHeight="1" x14ac:dyDescent="0.25">
      <c r="B50" s="39"/>
      <c r="C50" s="39"/>
    </row>
    <row r="51" spans="2:3" ht="10.050000000000001" customHeight="1" x14ac:dyDescent="0.25">
      <c r="B51" s="39"/>
      <c r="C51" s="39"/>
    </row>
    <row r="52" spans="2:3" ht="10.050000000000001" customHeight="1" x14ac:dyDescent="0.25">
      <c r="B52" s="39"/>
      <c r="C52" s="39"/>
    </row>
    <row r="53" spans="2:3" ht="10.050000000000001" customHeight="1" x14ac:dyDescent="0.25">
      <c r="B53" s="39"/>
      <c r="C53" s="39"/>
    </row>
    <row r="54" spans="2:3" ht="10.050000000000001"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opLeftCell="A2" zoomScaleNormal="100" workbookViewId="0">
      <selection activeCell="B7" sqref="B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74</v>
      </c>
      <c r="C6" s="32" t="s">
        <v>2</v>
      </c>
      <c r="D6" s="34">
        <v>-2193936</v>
      </c>
    </row>
    <row r="7" spans="1:4" ht="19.95" customHeight="1" x14ac:dyDescent="0.25">
      <c r="A7" s="25">
        <v>2</v>
      </c>
      <c r="B7" s="35" t="s">
        <v>74</v>
      </c>
      <c r="C7" s="32" t="s">
        <v>3</v>
      </c>
      <c r="D7" s="34">
        <v>-1983058</v>
      </c>
    </row>
    <row r="8" spans="1:4" ht="19.95" customHeight="1" x14ac:dyDescent="0.25">
      <c r="A8" s="25">
        <v>3</v>
      </c>
      <c r="B8" s="35" t="s">
        <v>74</v>
      </c>
      <c r="C8" s="32" t="s">
        <v>4</v>
      </c>
      <c r="D8" s="34">
        <v>182863760.45999998</v>
      </c>
    </row>
    <row r="9" spans="1:4" ht="19.95" customHeight="1" x14ac:dyDescent="0.25">
      <c r="A9" s="25">
        <v>4</v>
      </c>
      <c r="B9" s="35" t="s">
        <v>74</v>
      </c>
      <c r="C9" s="32" t="s">
        <v>5</v>
      </c>
      <c r="D9" s="34">
        <v>1505496.77</v>
      </c>
    </row>
    <row r="10" spans="1:4" ht="19.95" customHeight="1" x14ac:dyDescent="0.25">
      <c r="A10" s="25">
        <v>5</v>
      </c>
      <c r="B10" s="35" t="s">
        <v>74</v>
      </c>
      <c r="C10" s="32" t="s">
        <v>9</v>
      </c>
      <c r="D10" s="34">
        <v>-774527</v>
      </c>
    </row>
    <row r="11" spans="1:4" ht="19.95" customHeight="1" x14ac:dyDescent="0.25">
      <c r="A11" s="25">
        <v>6</v>
      </c>
      <c r="B11" s="35" t="s">
        <v>74</v>
      </c>
      <c r="C11" s="32" t="s">
        <v>11</v>
      </c>
      <c r="D11" s="34">
        <v>4566054.2399999984</v>
      </c>
    </row>
    <row r="12" spans="1:4" ht="19.95" customHeight="1" x14ac:dyDescent="0.25">
      <c r="A12" s="25">
        <v>7</v>
      </c>
      <c r="B12" s="35" t="s">
        <v>74</v>
      </c>
      <c r="C12" s="32" t="s">
        <v>32</v>
      </c>
      <c r="D12" s="34">
        <v>5059977.7700000005</v>
      </c>
    </row>
    <row r="13" spans="1:4" ht="19.95" customHeight="1" x14ac:dyDescent="0.25">
      <c r="A13" s="25">
        <v>8</v>
      </c>
      <c r="B13" s="35" t="s">
        <v>74</v>
      </c>
      <c r="C13" s="32" t="s">
        <v>33</v>
      </c>
      <c r="D13" s="34">
        <v>1888278.37</v>
      </c>
    </row>
    <row r="14" spans="1:4" ht="19.95" customHeight="1" x14ac:dyDescent="0.25">
      <c r="A14" s="25">
        <v>9</v>
      </c>
      <c r="B14" s="35" t="s">
        <v>74</v>
      </c>
      <c r="C14" s="32" t="s">
        <v>34</v>
      </c>
      <c r="D14" s="34">
        <v>-724336</v>
      </c>
    </row>
    <row r="15" spans="1:4" ht="19.95" customHeight="1" x14ac:dyDescent="0.25">
      <c r="A15" s="25">
        <v>10</v>
      </c>
      <c r="B15" s="35" t="s">
        <v>74</v>
      </c>
      <c r="C15" s="32" t="s">
        <v>35</v>
      </c>
      <c r="D15" s="34">
        <v>3037270.4699999997</v>
      </c>
    </row>
    <row r="16" spans="1:4" ht="19.95" customHeight="1" x14ac:dyDescent="0.25">
      <c r="A16" s="25">
        <v>11</v>
      </c>
      <c r="B16" s="35" t="s">
        <v>74</v>
      </c>
      <c r="C16" s="32" t="s">
        <v>36</v>
      </c>
      <c r="D16" s="34">
        <v>9582718.2799999993</v>
      </c>
    </row>
    <row r="17" spans="1:4" ht="19.95" customHeight="1" x14ac:dyDescent="0.25">
      <c r="A17" s="25">
        <v>12</v>
      </c>
      <c r="B17" s="35" t="s">
        <v>74</v>
      </c>
      <c r="C17" s="32" t="s">
        <v>37</v>
      </c>
      <c r="D17" s="34">
        <v>18446001.229999997</v>
      </c>
    </row>
    <row r="18" spans="1:4" ht="19.95" customHeight="1" x14ac:dyDescent="0.25">
      <c r="A18" s="25">
        <v>13</v>
      </c>
      <c r="B18" s="35" t="s">
        <v>74</v>
      </c>
      <c r="C18" s="32" t="s">
        <v>13</v>
      </c>
      <c r="D18" s="34">
        <v>308480.82</v>
      </c>
    </row>
    <row r="19" spans="1:4" ht="19.95" customHeight="1" x14ac:dyDescent="0.25">
      <c r="A19" s="25">
        <v>14</v>
      </c>
      <c r="B19" s="35" t="s">
        <v>74</v>
      </c>
      <c r="C19" s="32" t="s">
        <v>14</v>
      </c>
      <c r="D19" s="34">
        <v>713717.1</v>
      </c>
    </row>
    <row r="20" spans="1:4" ht="19.95" customHeight="1" x14ac:dyDescent="0.25">
      <c r="A20" s="25">
        <v>15</v>
      </c>
      <c r="B20" s="35" t="s">
        <v>74</v>
      </c>
      <c r="C20" s="32" t="s">
        <v>15</v>
      </c>
      <c r="D20" s="34">
        <v>1047994.2699999999</v>
      </c>
    </row>
    <row r="21" spans="1:4" ht="19.95" customHeight="1" x14ac:dyDescent="0.25">
      <c r="A21" s="25">
        <v>16</v>
      </c>
      <c r="B21" s="35" t="s">
        <v>74</v>
      </c>
      <c r="C21" s="32" t="s">
        <v>16</v>
      </c>
      <c r="D21" s="34">
        <v>1077477.0499999998</v>
      </c>
    </row>
    <row r="22" spans="1:4" ht="19.95" customHeight="1" x14ac:dyDescent="0.25">
      <c r="A22" s="25">
        <v>17</v>
      </c>
      <c r="B22" s="35" t="s">
        <v>74</v>
      </c>
      <c r="C22" s="32" t="s">
        <v>17</v>
      </c>
      <c r="D22" s="34">
        <v>905971.56</v>
      </c>
    </row>
    <row r="23" spans="1:4" ht="19.95" customHeight="1" x14ac:dyDescent="0.25">
      <c r="A23" s="25">
        <v>18</v>
      </c>
      <c r="B23" s="35" t="s">
        <v>74</v>
      </c>
      <c r="C23" s="32" t="s">
        <v>18</v>
      </c>
      <c r="D23" s="34">
        <v>540439.23</v>
      </c>
    </row>
    <row r="24" spans="1:4" ht="19.95" customHeight="1" x14ac:dyDescent="0.25">
      <c r="A24" s="25">
        <v>19</v>
      </c>
      <c r="B24" s="35" t="s">
        <v>74</v>
      </c>
      <c r="C24" s="32" t="s">
        <v>19</v>
      </c>
      <c r="D24" s="34">
        <v>287177.04999999993</v>
      </c>
    </row>
    <row r="25" spans="1:4" ht="19.95" customHeight="1" x14ac:dyDescent="0.25">
      <c r="A25" s="25">
        <v>20</v>
      </c>
      <c r="B25" s="35" t="s">
        <v>74</v>
      </c>
      <c r="C25" s="32" t="s">
        <v>20</v>
      </c>
      <c r="D25" s="34">
        <v>166120.28999999998</v>
      </c>
    </row>
    <row r="26" spans="1:4" ht="19.95" customHeight="1" x14ac:dyDescent="0.25">
      <c r="A26" s="25">
        <v>21</v>
      </c>
      <c r="B26" s="35" t="s">
        <v>74</v>
      </c>
      <c r="C26" s="32" t="s">
        <v>31</v>
      </c>
      <c r="D26" s="34">
        <v>31767.64</v>
      </c>
    </row>
    <row r="27" spans="1:4" ht="19.95" customHeight="1" x14ac:dyDescent="0.25">
      <c r="A27" s="8"/>
      <c r="B27" s="29"/>
      <c r="C27" s="33"/>
      <c r="D27" s="27">
        <f>SUM(D6:D26)</f>
        <v>226352845.59999999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73</v>
      </c>
      <c r="C6" s="32" t="s">
        <v>2</v>
      </c>
      <c r="D6" s="34">
        <v>6091253.6100000013</v>
      </c>
    </row>
    <row r="7" spans="1:4" ht="19.95" customHeight="1" x14ac:dyDescent="0.25">
      <c r="A7" s="25">
        <v>2</v>
      </c>
      <c r="B7" s="35" t="s">
        <v>73</v>
      </c>
      <c r="C7" s="32" t="s">
        <v>3</v>
      </c>
      <c r="D7" s="34">
        <v>1636853.3699999996</v>
      </c>
    </row>
    <row r="8" spans="1:4" ht="19.95" customHeight="1" x14ac:dyDescent="0.25">
      <c r="A8" s="25">
        <v>3</v>
      </c>
      <c r="B8" s="35" t="s">
        <v>73</v>
      </c>
      <c r="C8" s="32" t="s">
        <v>4</v>
      </c>
      <c r="D8" s="34">
        <v>173054554.14999998</v>
      </c>
    </row>
    <row r="9" spans="1:4" ht="19.95" customHeight="1" x14ac:dyDescent="0.25">
      <c r="A9" s="25">
        <v>4</v>
      </c>
      <c r="B9" s="35" t="s">
        <v>73</v>
      </c>
      <c r="C9" s="32" t="s">
        <v>5</v>
      </c>
      <c r="D9" s="34">
        <v>4269086.75</v>
      </c>
    </row>
    <row r="10" spans="1:4" ht="19.95" customHeight="1" x14ac:dyDescent="0.25">
      <c r="A10" s="25">
        <v>5</v>
      </c>
      <c r="B10" s="35" t="s">
        <v>73</v>
      </c>
      <c r="C10" s="32" t="s">
        <v>9</v>
      </c>
      <c r="D10" s="34">
        <v>19581.050000000745</v>
      </c>
    </row>
    <row r="11" spans="1:4" ht="19.95" customHeight="1" x14ac:dyDescent="0.25">
      <c r="A11" s="25">
        <v>6</v>
      </c>
      <c r="B11" s="35" t="s">
        <v>73</v>
      </c>
      <c r="C11" s="32" t="s">
        <v>11</v>
      </c>
      <c r="D11" s="34">
        <v>-8047137.5399999991</v>
      </c>
    </row>
    <row r="12" spans="1:4" ht="19.95" customHeight="1" x14ac:dyDescent="0.25">
      <c r="A12" s="25">
        <v>7</v>
      </c>
      <c r="B12" s="35" t="s">
        <v>73</v>
      </c>
      <c r="C12" s="32" t="s">
        <v>32</v>
      </c>
      <c r="D12" s="34">
        <v>4097069.5</v>
      </c>
    </row>
    <row r="13" spans="1:4" ht="19.95" customHeight="1" x14ac:dyDescent="0.25">
      <c r="A13" s="25">
        <v>8</v>
      </c>
      <c r="B13" s="35" t="s">
        <v>73</v>
      </c>
      <c r="C13" s="32" t="s">
        <v>33</v>
      </c>
      <c r="D13" s="34">
        <v>-131892.62000000011</v>
      </c>
    </row>
    <row r="14" spans="1:4" ht="19.95" customHeight="1" x14ac:dyDescent="0.25">
      <c r="A14" s="25">
        <v>9</v>
      </c>
      <c r="B14" s="35" t="s">
        <v>73</v>
      </c>
      <c r="C14" s="32" t="s">
        <v>34</v>
      </c>
      <c r="D14" s="34">
        <v>1242313.8600000003</v>
      </c>
    </row>
    <row r="15" spans="1:4" ht="19.95" customHeight="1" x14ac:dyDescent="0.25">
      <c r="A15" s="25">
        <v>10</v>
      </c>
      <c r="B15" s="35" t="s">
        <v>73</v>
      </c>
      <c r="C15" s="32" t="s">
        <v>35</v>
      </c>
      <c r="D15" s="34">
        <v>-1599468.2600000007</v>
      </c>
    </row>
    <row r="16" spans="1:4" ht="19.95" customHeight="1" x14ac:dyDescent="0.25">
      <c r="A16" s="25">
        <v>11</v>
      </c>
      <c r="B16" s="35" t="s">
        <v>73</v>
      </c>
      <c r="C16" s="32" t="s">
        <v>36</v>
      </c>
      <c r="D16" s="34">
        <v>33988003.799999997</v>
      </c>
    </row>
    <row r="17" spans="1:4" ht="19.95" customHeight="1" x14ac:dyDescent="0.25">
      <c r="A17" s="25">
        <v>12</v>
      </c>
      <c r="B17" s="35" t="s">
        <v>73</v>
      </c>
      <c r="C17" s="32" t="s">
        <v>37</v>
      </c>
      <c r="D17" s="34">
        <v>16103115.719999999</v>
      </c>
    </row>
    <row r="18" spans="1:4" ht="19.95" customHeight="1" x14ac:dyDescent="0.25">
      <c r="A18" s="25">
        <v>13</v>
      </c>
      <c r="B18" s="35" t="s">
        <v>73</v>
      </c>
      <c r="C18" s="32" t="s">
        <v>13</v>
      </c>
      <c r="D18" s="34">
        <v>374172.72000000003</v>
      </c>
    </row>
    <row r="19" spans="1:4" ht="19.95" customHeight="1" x14ac:dyDescent="0.25">
      <c r="A19" s="25">
        <v>14</v>
      </c>
      <c r="B19" s="35" t="s">
        <v>73</v>
      </c>
      <c r="C19" s="32" t="s">
        <v>14</v>
      </c>
      <c r="D19" s="34">
        <v>572515.90999999992</v>
      </c>
    </row>
    <row r="20" spans="1:4" ht="19.95" customHeight="1" x14ac:dyDescent="0.25">
      <c r="A20" s="25">
        <v>15</v>
      </c>
      <c r="B20" s="35" t="s">
        <v>73</v>
      </c>
      <c r="C20" s="32" t="s">
        <v>15</v>
      </c>
      <c r="D20" s="34">
        <v>888936.92000000016</v>
      </c>
    </row>
    <row r="21" spans="1:4" ht="19.95" customHeight="1" x14ac:dyDescent="0.25">
      <c r="A21" s="25">
        <v>16</v>
      </c>
      <c r="B21" s="35" t="s">
        <v>73</v>
      </c>
      <c r="C21" s="32" t="s">
        <v>16</v>
      </c>
      <c r="D21" s="34">
        <v>880953.14999999991</v>
      </c>
    </row>
    <row r="22" spans="1:4" ht="19.95" customHeight="1" x14ac:dyDescent="0.25">
      <c r="A22" s="25">
        <v>17</v>
      </c>
      <c r="B22" s="35" t="s">
        <v>73</v>
      </c>
      <c r="C22" s="32" t="s">
        <v>17</v>
      </c>
      <c r="D22" s="34">
        <v>777280.81</v>
      </c>
    </row>
    <row r="23" spans="1:4" ht="19.95" customHeight="1" x14ac:dyDescent="0.25">
      <c r="A23" s="25">
        <v>18</v>
      </c>
      <c r="B23" s="35" t="s">
        <v>73</v>
      </c>
      <c r="C23" s="32" t="s">
        <v>18</v>
      </c>
      <c r="D23" s="34">
        <v>506607.95000000007</v>
      </c>
    </row>
    <row r="24" spans="1:4" ht="19.95" customHeight="1" x14ac:dyDescent="0.25">
      <c r="A24" s="25">
        <v>19</v>
      </c>
      <c r="B24" s="35" t="s">
        <v>73</v>
      </c>
      <c r="C24" s="32" t="s">
        <v>19</v>
      </c>
      <c r="D24" s="34">
        <v>178003.96999999997</v>
      </c>
    </row>
    <row r="25" spans="1:4" ht="19.95" customHeight="1" x14ac:dyDescent="0.25">
      <c r="A25" s="25">
        <v>20</v>
      </c>
      <c r="B25" s="35" t="s">
        <v>73</v>
      </c>
      <c r="C25" s="32" t="s">
        <v>20</v>
      </c>
      <c r="D25" s="34">
        <v>119749.62</v>
      </c>
    </row>
    <row r="26" spans="1:4" ht="19.95" customHeight="1" x14ac:dyDescent="0.25">
      <c r="A26" s="25">
        <v>21</v>
      </c>
      <c r="B26" s="35" t="s">
        <v>73</v>
      </c>
      <c r="C26" s="32" t="s">
        <v>31</v>
      </c>
      <c r="D26" s="34">
        <v>22951.719999999998</v>
      </c>
    </row>
    <row r="27" spans="1:4" ht="19.95" customHeight="1" x14ac:dyDescent="0.25">
      <c r="A27" s="8"/>
      <c r="B27" s="29"/>
      <c r="C27" s="33"/>
      <c r="D27" s="27">
        <f>SUM(D6:D26)</f>
        <v>235044506.16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72</v>
      </c>
      <c r="C6" s="32" t="s">
        <v>2</v>
      </c>
      <c r="D6" s="34">
        <v>3174</v>
      </c>
    </row>
    <row r="7" spans="1:4" ht="19.95" customHeight="1" x14ac:dyDescent="0.25">
      <c r="A7" s="25">
        <v>2</v>
      </c>
      <c r="B7" s="35" t="s">
        <v>72</v>
      </c>
      <c r="C7" s="32" t="s">
        <v>3</v>
      </c>
      <c r="D7" s="34">
        <v>5561370</v>
      </c>
    </row>
    <row r="8" spans="1:4" ht="19.95" customHeight="1" x14ac:dyDescent="0.25">
      <c r="A8" s="25">
        <v>3</v>
      </c>
      <c r="B8" s="35" t="s">
        <v>72</v>
      </c>
      <c r="C8" s="32" t="s">
        <v>4</v>
      </c>
      <c r="D8" s="34">
        <v>92271987</v>
      </c>
    </row>
    <row r="9" spans="1:4" ht="19.95" customHeight="1" x14ac:dyDescent="0.25">
      <c r="A9" s="25">
        <v>4</v>
      </c>
      <c r="B9" s="35" t="s">
        <v>72</v>
      </c>
      <c r="C9" s="32" t="s">
        <v>5</v>
      </c>
      <c r="D9" s="34">
        <v>4351478</v>
      </c>
    </row>
    <row r="10" spans="1:4" ht="19.95" customHeight="1" x14ac:dyDescent="0.25">
      <c r="A10" s="25">
        <v>5</v>
      </c>
      <c r="B10" s="35" t="s">
        <v>72</v>
      </c>
      <c r="C10" s="32" t="s">
        <v>9</v>
      </c>
      <c r="D10" s="34">
        <v>4440696</v>
      </c>
    </row>
    <row r="11" spans="1:4" ht="19.95" customHeight="1" x14ac:dyDescent="0.25">
      <c r="A11" s="25">
        <v>6</v>
      </c>
      <c r="B11" s="35" t="s">
        <v>72</v>
      </c>
      <c r="C11" s="32" t="s">
        <v>11</v>
      </c>
      <c r="D11" s="34">
        <v>-4276630</v>
      </c>
    </row>
    <row r="12" spans="1:4" ht="19.95" customHeight="1" x14ac:dyDescent="0.25">
      <c r="A12" s="25">
        <v>7</v>
      </c>
      <c r="B12" s="35" t="s">
        <v>72</v>
      </c>
      <c r="C12" s="32" t="s">
        <v>32</v>
      </c>
      <c r="D12" s="34">
        <v>1314931</v>
      </c>
    </row>
    <row r="13" spans="1:4" ht="19.95" customHeight="1" x14ac:dyDescent="0.25">
      <c r="A13" s="25">
        <v>8</v>
      </c>
      <c r="B13" s="35" t="s">
        <v>72</v>
      </c>
      <c r="C13" s="32" t="s">
        <v>33</v>
      </c>
      <c r="D13" s="34">
        <v>1331440</v>
      </c>
    </row>
    <row r="14" spans="1:4" ht="19.95" customHeight="1" x14ac:dyDescent="0.25">
      <c r="A14" s="25">
        <v>9</v>
      </c>
      <c r="B14" s="35" t="s">
        <v>72</v>
      </c>
      <c r="C14" s="32" t="s">
        <v>34</v>
      </c>
      <c r="D14" s="34">
        <v>1354161</v>
      </c>
    </row>
    <row r="15" spans="1:4" ht="19.95" customHeight="1" x14ac:dyDescent="0.25">
      <c r="A15" s="25">
        <v>10</v>
      </c>
      <c r="B15" s="35" t="s">
        <v>72</v>
      </c>
      <c r="C15" s="32" t="s">
        <v>35</v>
      </c>
      <c r="D15" s="34">
        <v>-2666975</v>
      </c>
    </row>
    <row r="16" spans="1:4" ht="19.95" customHeight="1" x14ac:dyDescent="0.25">
      <c r="A16" s="25">
        <v>11</v>
      </c>
      <c r="B16" s="35" t="s">
        <v>72</v>
      </c>
      <c r="C16" s="32" t="s">
        <v>36</v>
      </c>
      <c r="D16" s="34">
        <v>19815774</v>
      </c>
    </row>
    <row r="17" spans="1:4" ht="19.95" customHeight="1" x14ac:dyDescent="0.25">
      <c r="A17" s="25">
        <v>12</v>
      </c>
      <c r="B17" s="35" t="s">
        <v>72</v>
      </c>
      <c r="C17" s="32" t="s">
        <v>37</v>
      </c>
      <c r="D17" s="34">
        <v>10198132</v>
      </c>
    </row>
    <row r="18" spans="1:4" ht="19.95" customHeight="1" x14ac:dyDescent="0.25">
      <c r="A18" s="25">
        <v>13</v>
      </c>
      <c r="B18" s="35" t="s">
        <v>72</v>
      </c>
      <c r="C18" s="32" t="s">
        <v>13</v>
      </c>
      <c r="D18" s="34">
        <v>484224</v>
      </c>
    </row>
    <row r="19" spans="1:4" ht="19.95" customHeight="1" x14ac:dyDescent="0.25">
      <c r="A19" s="25">
        <v>14</v>
      </c>
      <c r="B19" s="35" t="s">
        <v>72</v>
      </c>
      <c r="C19" s="32" t="s">
        <v>14</v>
      </c>
      <c r="D19" s="34">
        <v>620780</v>
      </c>
    </row>
    <row r="20" spans="1:4" ht="19.95" customHeight="1" x14ac:dyDescent="0.25">
      <c r="A20" s="25">
        <v>15</v>
      </c>
      <c r="B20" s="35" t="s">
        <v>72</v>
      </c>
      <c r="C20" s="32" t="s">
        <v>15</v>
      </c>
      <c r="D20" s="34">
        <v>941037</v>
      </c>
    </row>
    <row r="21" spans="1:4" ht="19.95" customHeight="1" x14ac:dyDescent="0.25">
      <c r="A21" s="25">
        <v>16</v>
      </c>
      <c r="B21" s="35" t="s">
        <v>72</v>
      </c>
      <c r="C21" s="32" t="s">
        <v>16</v>
      </c>
      <c r="D21" s="34">
        <v>874048</v>
      </c>
    </row>
    <row r="22" spans="1:4" ht="19.95" customHeight="1" x14ac:dyDescent="0.25">
      <c r="A22" s="25">
        <v>17</v>
      </c>
      <c r="B22" s="35" t="s">
        <v>72</v>
      </c>
      <c r="C22" s="32" t="s">
        <v>17</v>
      </c>
      <c r="D22" s="34">
        <v>779334</v>
      </c>
    </row>
    <row r="23" spans="1:4" ht="19.95" customHeight="1" x14ac:dyDescent="0.25">
      <c r="A23" s="25">
        <v>18</v>
      </c>
      <c r="B23" s="35" t="s">
        <v>72</v>
      </c>
      <c r="C23" s="32" t="s">
        <v>18</v>
      </c>
      <c r="D23" s="34">
        <v>518806</v>
      </c>
    </row>
    <row r="24" spans="1:4" ht="19.95" customHeight="1" x14ac:dyDescent="0.25">
      <c r="A24" s="25">
        <v>19</v>
      </c>
      <c r="B24" s="35" t="s">
        <v>72</v>
      </c>
      <c r="C24" s="32" t="s">
        <v>19</v>
      </c>
      <c r="D24" s="34">
        <v>252479</v>
      </c>
    </row>
    <row r="25" spans="1:4" ht="19.95" customHeight="1" x14ac:dyDescent="0.25">
      <c r="A25" s="25">
        <v>20</v>
      </c>
      <c r="B25" s="35" t="s">
        <v>72</v>
      </c>
      <c r="C25" s="32" t="s">
        <v>20</v>
      </c>
      <c r="D25" s="34">
        <v>143304</v>
      </c>
    </row>
    <row r="26" spans="1:4" ht="19.95" customHeight="1" x14ac:dyDescent="0.25">
      <c r="A26" s="25">
        <v>21</v>
      </c>
      <c r="B26" s="35" t="s">
        <v>72</v>
      </c>
      <c r="C26" s="32" t="s">
        <v>31</v>
      </c>
      <c r="D26" s="34">
        <v>17097</v>
      </c>
    </row>
    <row r="27" spans="1:4" ht="19.95" customHeight="1" x14ac:dyDescent="0.25">
      <c r="A27" s="8"/>
      <c r="B27" s="29"/>
      <c r="C27" s="33"/>
      <c r="D27" s="27">
        <f>SUM(D6:D26)</f>
        <v>138330647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71</v>
      </c>
      <c r="C6" s="32" t="s">
        <v>2</v>
      </c>
      <c r="D6" s="34">
        <v>1882323</v>
      </c>
    </row>
    <row r="7" spans="1:4" ht="19.95" customHeight="1" x14ac:dyDescent="0.25">
      <c r="A7" s="25">
        <v>2</v>
      </c>
      <c r="B7" s="35" t="s">
        <v>71</v>
      </c>
      <c r="C7" s="32" t="s">
        <v>3</v>
      </c>
      <c r="D7" s="34">
        <v>5269857</v>
      </c>
    </row>
    <row r="8" spans="1:4" ht="19.95" customHeight="1" x14ac:dyDescent="0.25">
      <c r="A8" s="25">
        <v>3</v>
      </c>
      <c r="B8" s="35" t="s">
        <v>71</v>
      </c>
      <c r="C8" s="32" t="s">
        <v>4</v>
      </c>
      <c r="D8" s="34">
        <v>100452330</v>
      </c>
    </row>
    <row r="9" spans="1:4" ht="19.95" customHeight="1" x14ac:dyDescent="0.25">
      <c r="A9" s="25">
        <v>4</v>
      </c>
      <c r="B9" s="35" t="s">
        <v>71</v>
      </c>
      <c r="C9" s="32" t="s">
        <v>5</v>
      </c>
      <c r="D9" s="34">
        <v>4719403</v>
      </c>
    </row>
    <row r="10" spans="1:4" ht="19.95" customHeight="1" x14ac:dyDescent="0.25">
      <c r="A10" s="25">
        <v>5</v>
      </c>
      <c r="B10" s="35" t="s">
        <v>71</v>
      </c>
      <c r="C10" s="32" t="s">
        <v>9</v>
      </c>
      <c r="D10" s="34">
        <v>1920197</v>
      </c>
    </row>
    <row r="11" spans="1:4" ht="19.95" customHeight="1" x14ac:dyDescent="0.25">
      <c r="A11" s="25">
        <v>6</v>
      </c>
      <c r="B11" s="35" t="s">
        <v>71</v>
      </c>
      <c r="C11" s="32" t="s">
        <v>11</v>
      </c>
      <c r="D11" s="34">
        <v>-6393312</v>
      </c>
    </row>
    <row r="12" spans="1:4" ht="19.95" customHeight="1" x14ac:dyDescent="0.25">
      <c r="A12" s="25">
        <v>7</v>
      </c>
      <c r="B12" s="35" t="s">
        <v>71</v>
      </c>
      <c r="C12" s="32" t="s">
        <v>32</v>
      </c>
      <c r="D12" s="34">
        <v>1322361</v>
      </c>
    </row>
    <row r="13" spans="1:4" ht="19.95" customHeight="1" x14ac:dyDescent="0.25">
      <c r="A13" s="25">
        <v>8</v>
      </c>
      <c r="B13" s="35" t="s">
        <v>71</v>
      </c>
      <c r="C13" s="32" t="s">
        <v>33</v>
      </c>
      <c r="D13" s="34">
        <v>522111</v>
      </c>
    </row>
    <row r="14" spans="1:4" ht="19.95" customHeight="1" x14ac:dyDescent="0.25">
      <c r="A14" s="25">
        <v>9</v>
      </c>
      <c r="B14" s="35" t="s">
        <v>71</v>
      </c>
      <c r="C14" s="32" t="s">
        <v>34</v>
      </c>
      <c r="D14" s="34">
        <v>-1718784</v>
      </c>
    </row>
    <row r="15" spans="1:4" ht="19.95" customHeight="1" x14ac:dyDescent="0.25">
      <c r="A15" s="25">
        <v>10</v>
      </c>
      <c r="B15" s="35" t="s">
        <v>71</v>
      </c>
      <c r="C15" s="32" t="s">
        <v>35</v>
      </c>
      <c r="D15" s="34">
        <v>-1906218</v>
      </c>
    </row>
    <row r="16" spans="1:4" ht="19.95" customHeight="1" x14ac:dyDescent="0.25">
      <c r="A16" s="25">
        <v>11</v>
      </c>
      <c r="B16" s="35" t="s">
        <v>71</v>
      </c>
      <c r="C16" s="32" t="s">
        <v>36</v>
      </c>
      <c r="D16" s="34">
        <v>19490795</v>
      </c>
    </row>
    <row r="17" spans="1:4" ht="19.95" customHeight="1" x14ac:dyDescent="0.25">
      <c r="A17" s="25">
        <v>12</v>
      </c>
      <c r="B17" s="35" t="s">
        <v>71</v>
      </c>
      <c r="C17" s="32" t="s">
        <v>37</v>
      </c>
      <c r="D17" s="34">
        <v>8353941</v>
      </c>
    </row>
    <row r="18" spans="1:4" ht="19.95" customHeight="1" x14ac:dyDescent="0.25">
      <c r="A18" s="25">
        <v>13</v>
      </c>
      <c r="B18" s="35" t="s">
        <v>71</v>
      </c>
      <c r="C18" s="32" t="s">
        <v>13</v>
      </c>
      <c r="D18" s="34">
        <v>325914</v>
      </c>
    </row>
    <row r="19" spans="1:4" ht="19.95" customHeight="1" x14ac:dyDescent="0.25">
      <c r="A19" s="25">
        <v>14</v>
      </c>
      <c r="B19" s="35" t="s">
        <v>71</v>
      </c>
      <c r="C19" s="32" t="s">
        <v>14</v>
      </c>
      <c r="D19" s="34">
        <v>810971</v>
      </c>
    </row>
    <row r="20" spans="1:4" ht="19.95" customHeight="1" x14ac:dyDescent="0.25">
      <c r="A20" s="25">
        <v>15</v>
      </c>
      <c r="B20" s="35" t="s">
        <v>71</v>
      </c>
      <c r="C20" s="32" t="s">
        <v>15</v>
      </c>
      <c r="D20" s="34">
        <v>1012505</v>
      </c>
    </row>
    <row r="21" spans="1:4" ht="19.95" customHeight="1" x14ac:dyDescent="0.25">
      <c r="A21" s="25">
        <v>16</v>
      </c>
      <c r="B21" s="35" t="s">
        <v>71</v>
      </c>
      <c r="C21" s="32" t="s">
        <v>16</v>
      </c>
      <c r="D21" s="34">
        <v>1138301</v>
      </c>
    </row>
    <row r="22" spans="1:4" ht="19.95" customHeight="1" x14ac:dyDescent="0.25">
      <c r="A22" s="25">
        <v>17</v>
      </c>
      <c r="B22" s="35" t="s">
        <v>71</v>
      </c>
      <c r="C22" s="32" t="s">
        <v>17</v>
      </c>
      <c r="D22" s="34">
        <v>849615</v>
      </c>
    </row>
    <row r="23" spans="1:4" ht="19.95" customHeight="1" x14ac:dyDescent="0.25">
      <c r="A23" s="25">
        <v>18</v>
      </c>
      <c r="B23" s="35" t="s">
        <v>71</v>
      </c>
      <c r="C23" s="32" t="s">
        <v>18</v>
      </c>
      <c r="D23" s="34">
        <v>477775</v>
      </c>
    </row>
    <row r="24" spans="1:4" ht="19.95" customHeight="1" x14ac:dyDescent="0.25">
      <c r="A24" s="25">
        <v>19</v>
      </c>
      <c r="B24" s="35" t="s">
        <v>71</v>
      </c>
      <c r="C24" s="32" t="s">
        <v>19</v>
      </c>
      <c r="D24" s="34">
        <v>279722</v>
      </c>
    </row>
    <row r="25" spans="1:4" ht="19.95" customHeight="1" x14ac:dyDescent="0.25">
      <c r="A25" s="25">
        <v>20</v>
      </c>
      <c r="B25" s="35" t="s">
        <v>71</v>
      </c>
      <c r="C25" s="32" t="s">
        <v>20</v>
      </c>
      <c r="D25" s="34">
        <v>143129</v>
      </c>
    </row>
    <row r="26" spans="1:4" ht="19.95" customHeight="1" x14ac:dyDescent="0.25">
      <c r="A26" s="25">
        <v>21</v>
      </c>
      <c r="B26" s="35" t="s">
        <v>71</v>
      </c>
      <c r="C26" s="32" t="s">
        <v>31</v>
      </c>
      <c r="D26" s="34">
        <v>25380</v>
      </c>
    </row>
    <row r="27" spans="1:4" ht="19.95" customHeight="1" x14ac:dyDescent="0.25">
      <c r="A27" s="8"/>
      <c r="B27" s="29"/>
      <c r="C27" s="33"/>
      <c r="D27" s="27">
        <f>SUM(D6:D26)</f>
        <v>138978316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70</v>
      </c>
      <c r="C6" s="32" t="s">
        <v>2</v>
      </c>
      <c r="D6" s="34">
        <v>-1751089.3399999989</v>
      </c>
    </row>
    <row r="7" spans="1:4" ht="19.95" customHeight="1" x14ac:dyDescent="0.25">
      <c r="A7" s="25">
        <v>2</v>
      </c>
      <c r="B7" s="35" t="s">
        <v>70</v>
      </c>
      <c r="C7" s="32" t="s">
        <v>3</v>
      </c>
      <c r="D7" s="34">
        <v>2658727.4000000004</v>
      </c>
    </row>
    <row r="8" spans="1:4" ht="19.95" customHeight="1" x14ac:dyDescent="0.25">
      <c r="A8" s="25">
        <v>3</v>
      </c>
      <c r="B8" s="35" t="s">
        <v>70</v>
      </c>
      <c r="C8" s="32" t="s">
        <v>4</v>
      </c>
      <c r="D8" s="34">
        <v>109330126.60999998</v>
      </c>
    </row>
    <row r="9" spans="1:4" ht="19.95" customHeight="1" x14ac:dyDescent="0.25">
      <c r="A9" s="25">
        <v>4</v>
      </c>
      <c r="B9" s="35" t="s">
        <v>70</v>
      </c>
      <c r="C9" s="32" t="s">
        <v>5</v>
      </c>
      <c r="D9" s="34">
        <v>-2901137.21</v>
      </c>
    </row>
    <row r="10" spans="1:4" ht="19.95" customHeight="1" x14ac:dyDescent="0.25">
      <c r="A10" s="25">
        <v>5</v>
      </c>
      <c r="B10" s="35" t="s">
        <v>70</v>
      </c>
      <c r="C10" s="32" t="s">
        <v>9</v>
      </c>
      <c r="D10" s="34">
        <v>-1037424.4600000004</v>
      </c>
    </row>
    <row r="11" spans="1:4" ht="19.95" customHeight="1" x14ac:dyDescent="0.25">
      <c r="A11" s="25">
        <v>6</v>
      </c>
      <c r="B11" s="35" t="s">
        <v>70</v>
      </c>
      <c r="C11" s="32" t="s">
        <v>11</v>
      </c>
      <c r="D11" s="34">
        <v>-7326928.3700000029</v>
      </c>
    </row>
    <row r="12" spans="1:4" ht="19.95" customHeight="1" x14ac:dyDescent="0.25">
      <c r="A12" s="25">
        <v>7</v>
      </c>
      <c r="B12" s="35" t="s">
        <v>70</v>
      </c>
      <c r="C12" s="32" t="s">
        <v>32</v>
      </c>
      <c r="D12" s="34">
        <v>1434807.3900000001</v>
      </c>
    </row>
    <row r="13" spans="1:4" ht="19.95" customHeight="1" x14ac:dyDescent="0.25">
      <c r="A13" s="25">
        <v>8</v>
      </c>
      <c r="B13" s="35" t="s">
        <v>70</v>
      </c>
      <c r="C13" s="32" t="s">
        <v>33</v>
      </c>
      <c r="D13" s="34">
        <v>3219843.4000000004</v>
      </c>
    </row>
    <row r="14" spans="1:4" ht="19.95" customHeight="1" x14ac:dyDescent="0.25">
      <c r="A14" s="25">
        <v>9</v>
      </c>
      <c r="B14" s="35" t="s">
        <v>70</v>
      </c>
      <c r="C14" s="32" t="s">
        <v>34</v>
      </c>
      <c r="D14" s="34">
        <v>-944530.33000000007</v>
      </c>
    </row>
    <row r="15" spans="1:4" ht="19.95" customHeight="1" x14ac:dyDescent="0.25">
      <c r="A15" s="25">
        <v>10</v>
      </c>
      <c r="B15" s="35" t="s">
        <v>70</v>
      </c>
      <c r="C15" s="32" t="s">
        <v>35</v>
      </c>
      <c r="D15" s="34">
        <v>-2879121.080000001</v>
      </c>
    </row>
    <row r="16" spans="1:4" ht="19.95" customHeight="1" x14ac:dyDescent="0.25">
      <c r="A16" s="25">
        <v>11</v>
      </c>
      <c r="B16" s="35" t="s">
        <v>70</v>
      </c>
      <c r="C16" s="32" t="s">
        <v>36</v>
      </c>
      <c r="D16" s="34">
        <v>9254069.120000001</v>
      </c>
    </row>
    <row r="17" spans="1:4" ht="19.95" customHeight="1" x14ac:dyDescent="0.25">
      <c r="A17" s="25">
        <v>12</v>
      </c>
      <c r="B17" s="35" t="s">
        <v>70</v>
      </c>
      <c r="C17" s="32" t="s">
        <v>37</v>
      </c>
      <c r="D17" s="34">
        <v>9727117.9699999988</v>
      </c>
    </row>
    <row r="18" spans="1:4" ht="19.95" customHeight="1" x14ac:dyDescent="0.25">
      <c r="A18" s="25">
        <v>13</v>
      </c>
      <c r="B18" s="35" t="s">
        <v>70</v>
      </c>
      <c r="C18" s="32" t="s">
        <v>13</v>
      </c>
      <c r="D18" s="34">
        <v>632484.85</v>
      </c>
    </row>
    <row r="19" spans="1:4" ht="19.95" customHeight="1" x14ac:dyDescent="0.25">
      <c r="A19" s="25">
        <v>14</v>
      </c>
      <c r="B19" s="35" t="s">
        <v>70</v>
      </c>
      <c r="C19" s="32" t="s">
        <v>14</v>
      </c>
      <c r="D19" s="34">
        <v>1125727.93</v>
      </c>
    </row>
    <row r="20" spans="1:4" ht="19.95" customHeight="1" x14ac:dyDescent="0.25">
      <c r="A20" s="25">
        <v>15</v>
      </c>
      <c r="B20" s="35" t="s">
        <v>70</v>
      </c>
      <c r="C20" s="32" t="s">
        <v>15</v>
      </c>
      <c r="D20" s="34">
        <v>1710173.63</v>
      </c>
    </row>
    <row r="21" spans="1:4" ht="19.95" customHeight="1" x14ac:dyDescent="0.25">
      <c r="A21" s="25">
        <v>16</v>
      </c>
      <c r="B21" s="35" t="s">
        <v>70</v>
      </c>
      <c r="C21" s="32" t="s">
        <v>16</v>
      </c>
      <c r="D21" s="34">
        <v>1759195.38</v>
      </c>
    </row>
    <row r="22" spans="1:4" ht="19.95" customHeight="1" x14ac:dyDescent="0.25">
      <c r="A22" s="25">
        <v>17</v>
      </c>
      <c r="B22" s="35" t="s">
        <v>70</v>
      </c>
      <c r="C22" s="32" t="s">
        <v>17</v>
      </c>
      <c r="D22" s="34">
        <v>1368361.58</v>
      </c>
    </row>
    <row r="23" spans="1:4" ht="19.95" customHeight="1" x14ac:dyDescent="0.25">
      <c r="A23" s="25">
        <v>18</v>
      </c>
      <c r="B23" s="35" t="s">
        <v>70</v>
      </c>
      <c r="C23" s="32" t="s">
        <v>18</v>
      </c>
      <c r="D23" s="34">
        <v>952824.96</v>
      </c>
    </row>
    <row r="24" spans="1:4" ht="19.95" customHeight="1" x14ac:dyDescent="0.25">
      <c r="A24" s="25">
        <v>19</v>
      </c>
      <c r="B24" s="35" t="s">
        <v>70</v>
      </c>
      <c r="C24" s="32" t="s">
        <v>19</v>
      </c>
      <c r="D24" s="34">
        <v>648088.1</v>
      </c>
    </row>
    <row r="25" spans="1:4" ht="19.95" customHeight="1" x14ac:dyDescent="0.25">
      <c r="A25" s="25">
        <v>20</v>
      </c>
      <c r="B25" s="35" t="s">
        <v>70</v>
      </c>
      <c r="C25" s="32" t="s">
        <v>20</v>
      </c>
      <c r="D25" s="34">
        <v>232477.28999999998</v>
      </c>
    </row>
    <row r="26" spans="1:4" ht="19.95" customHeight="1" x14ac:dyDescent="0.25">
      <c r="A26" s="25">
        <v>21</v>
      </c>
      <c r="B26" s="35" t="s">
        <v>70</v>
      </c>
      <c r="C26" s="32" t="s">
        <v>31</v>
      </c>
      <c r="D26" s="34">
        <v>36204.549999999996</v>
      </c>
    </row>
    <row r="27" spans="1:4" ht="19.95" customHeight="1" x14ac:dyDescent="0.25">
      <c r="A27" s="8"/>
      <c r="B27" s="29"/>
      <c r="C27" s="33"/>
      <c r="D27" s="27">
        <f>SUM(D6:D26)</f>
        <v>127249999.36999999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45</vt:i4>
      </vt:variant>
      <vt:variant>
        <vt:lpstr>Nazwane zakresy</vt:lpstr>
      </vt:variant>
      <vt:variant>
        <vt:i4>1</vt:i4>
      </vt:variant>
    </vt:vector>
  </HeadingPairs>
  <TitlesOfParts>
    <vt:vector size="46" baseType="lpstr">
      <vt:lpstr>grudzien 24</vt:lpstr>
      <vt:lpstr>listopad 24</vt:lpstr>
      <vt:lpstr>pazdziernik 24</vt:lpstr>
      <vt:lpstr>wrzesien 24</vt: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2025-01-03T11:32:47Z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